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at\www.ms-excel.jp\excel\"/>
    </mc:Choice>
  </mc:AlternateContent>
  <bookViews>
    <workbookView xWindow="480" yWindow="15" windowWidth="14295" windowHeight="9450"/>
  </bookViews>
  <sheets>
    <sheet name="解説" sheetId="1" r:id="rId1"/>
    <sheet name="課題" sheetId="2" r:id="rId2"/>
    <sheet name="解答" sheetId="3" r:id="rId3"/>
  </sheets>
  <calcPr calcId="162913"/>
</workbook>
</file>

<file path=xl/calcChain.xml><?xml version="1.0" encoding="utf-8"?>
<calcChain xmlns="http://schemas.openxmlformats.org/spreadsheetml/2006/main">
  <c r="I9" i="3" l="1"/>
  <c r="I12" i="3"/>
  <c r="I13" i="3"/>
  <c r="I10" i="3"/>
  <c r="I16" i="3"/>
  <c r="I14" i="3"/>
  <c r="I15" i="3"/>
  <c r="I17" i="3"/>
  <c r="I18" i="3"/>
  <c r="I21" i="3"/>
  <c r="I19" i="3"/>
  <c r="I20" i="3"/>
  <c r="I22" i="3"/>
  <c r="I23" i="3"/>
  <c r="I11" i="3"/>
  <c r="J11" i="3"/>
  <c r="J23" i="3"/>
  <c r="J20" i="3"/>
  <c r="J19" i="3"/>
  <c r="J14" i="3"/>
  <c r="J16" i="3"/>
  <c r="J10" i="3"/>
  <c r="J12" i="3"/>
  <c r="J18" i="3"/>
  <c r="J22" i="3"/>
  <c r="J17" i="3"/>
  <c r="J9" i="3"/>
  <c r="J15" i="3"/>
  <c r="J13" i="3"/>
  <c r="J21" i="3"/>
</calcChain>
</file>

<file path=xl/sharedStrings.xml><?xml version="1.0" encoding="utf-8"?>
<sst xmlns="http://schemas.openxmlformats.org/spreadsheetml/2006/main" count="252" uniqueCount="128">
  <si>
    <t>E</t>
  </si>
  <si>
    <t>た</t>
  </si>
  <si>
    <t>J</t>
  </si>
  <si>
    <t>い</t>
  </si>
  <si>
    <t>え</t>
  </si>
  <si>
    <t>ざ</t>
  </si>
  <si>
    <t>L</t>
  </si>
  <si>
    <t>き</t>
  </si>
  <si>
    <t>ぅ</t>
  </si>
  <si>
    <t>M</t>
  </si>
  <si>
    <t>す</t>
  </si>
  <si>
    <t>F</t>
  </si>
  <si>
    <t>さ</t>
  </si>
  <si>
    <t>H</t>
  </si>
  <si>
    <t>し</t>
  </si>
  <si>
    <t>ぐ</t>
  </si>
  <si>
    <t>く</t>
  </si>
  <si>
    <t>か</t>
  </si>
  <si>
    <t>A</t>
  </si>
  <si>
    <t>K</t>
  </si>
  <si>
    <t>じ</t>
  </si>
  <si>
    <t>T</t>
  </si>
  <si>
    <t>S</t>
  </si>
  <si>
    <t>と</t>
  </si>
  <si>
    <t>Q</t>
  </si>
  <si>
    <t>R</t>
  </si>
  <si>
    <t>つ</t>
  </si>
  <si>
    <t>問題　１</t>
    <rPh sb="0" eb="2">
      <t>モンダイ</t>
    </rPh>
    <phoneticPr fontId="1"/>
  </si>
  <si>
    <t>１．下表は上段が午前のレース、下段が午後のレースである。</t>
    <rPh sb="2" eb="4">
      <t>カヒョウ</t>
    </rPh>
    <rPh sb="5" eb="7">
      <t>ジョウダン</t>
    </rPh>
    <rPh sb="8" eb="10">
      <t>ゴゼン</t>
    </rPh>
    <rPh sb="15" eb="17">
      <t>ゲダン</t>
    </rPh>
    <rPh sb="18" eb="20">
      <t>ゴゴ</t>
    </rPh>
    <phoneticPr fontId="1"/>
  </si>
  <si>
    <t>２．最高タイム順に並べ替えて下さい。（時間の短い順）</t>
    <rPh sb="2" eb="4">
      <t>サイコウ</t>
    </rPh>
    <rPh sb="7" eb="8">
      <t>ジュン</t>
    </rPh>
    <rPh sb="9" eb="10">
      <t>ナラ</t>
    </rPh>
    <rPh sb="11" eb="12">
      <t>カ</t>
    </rPh>
    <rPh sb="14" eb="15">
      <t>クダ</t>
    </rPh>
    <rPh sb="19" eb="21">
      <t>ジカン</t>
    </rPh>
    <rPh sb="22" eb="23">
      <t>ミジカ</t>
    </rPh>
    <rPh sb="24" eb="25">
      <t>ジュン</t>
    </rPh>
    <phoneticPr fontId="1"/>
  </si>
  <si>
    <t>３．最高が同タイムの場合は平均の早い方を上位にして下さい。</t>
    <rPh sb="2" eb="4">
      <t>サイコウ</t>
    </rPh>
    <rPh sb="5" eb="6">
      <t>ドウ</t>
    </rPh>
    <rPh sb="10" eb="12">
      <t>バアイ</t>
    </rPh>
    <rPh sb="13" eb="15">
      <t>ヘイキン</t>
    </rPh>
    <rPh sb="16" eb="17">
      <t>ハヤ</t>
    </rPh>
    <rPh sb="18" eb="19">
      <t>ホウ</t>
    </rPh>
    <rPh sb="20" eb="22">
      <t>ジョウイ</t>
    </rPh>
    <rPh sb="25" eb="26">
      <t>クダ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</si>
  <si>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</si>
  <si>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</si>
  <si>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</si>
  <si>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</si>
  <si>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３回目</t>
    <rPh sb="1" eb="3">
      <t>カイメ</t>
    </rPh>
    <phoneticPr fontId="1"/>
  </si>
  <si>
    <t>最高</t>
    <rPh sb="0" eb="2">
      <t>サイコウ</t>
    </rPh>
    <phoneticPr fontId="1"/>
  </si>
  <si>
    <t>平均</t>
    <rPh sb="0" eb="2">
      <t>ヘイキン</t>
    </rPh>
    <phoneticPr fontId="1"/>
  </si>
  <si>
    <t>節川</t>
    <rPh sb="0" eb="1">
      <t>セツ</t>
    </rPh>
    <rPh sb="1" eb="2">
      <t>カワ</t>
    </rPh>
    <phoneticPr fontId="1"/>
  </si>
  <si>
    <t>桜子</t>
    <rPh sb="0" eb="1">
      <t>サクラ</t>
    </rPh>
    <rPh sb="1" eb="2">
      <t>コ</t>
    </rPh>
    <phoneticPr fontId="1"/>
  </si>
  <si>
    <t>村多</t>
    <rPh sb="0" eb="1">
      <t>ムラ</t>
    </rPh>
    <rPh sb="1" eb="2">
      <t>タ</t>
    </rPh>
    <phoneticPr fontId="1"/>
  </si>
  <si>
    <t>杜氏</t>
    <rPh sb="0" eb="2">
      <t>トシ</t>
    </rPh>
    <phoneticPr fontId="1"/>
  </si>
  <si>
    <t>平和</t>
    <rPh sb="0" eb="2">
      <t>ヘイワ</t>
    </rPh>
    <phoneticPr fontId="1"/>
  </si>
  <si>
    <t>千代</t>
    <rPh sb="0" eb="2">
      <t>チヨ</t>
    </rPh>
    <phoneticPr fontId="1"/>
  </si>
  <si>
    <t>近井</t>
    <rPh sb="0" eb="2">
      <t>チカイ</t>
    </rPh>
    <phoneticPr fontId="1"/>
  </si>
  <si>
    <t>瑪瑙</t>
    <rPh sb="0" eb="2">
      <t>メノウ</t>
    </rPh>
    <phoneticPr fontId="1"/>
  </si>
  <si>
    <t>秋野</t>
    <rPh sb="0" eb="1">
      <t>アキ</t>
    </rPh>
    <rPh sb="1" eb="2">
      <t>ノ</t>
    </rPh>
    <phoneticPr fontId="1"/>
  </si>
  <si>
    <t>野菊</t>
    <rPh sb="0" eb="2">
      <t>ノギク</t>
    </rPh>
    <phoneticPr fontId="1"/>
  </si>
  <si>
    <t>仁和</t>
    <rPh sb="0" eb="2">
      <t>ニンナ</t>
    </rPh>
    <phoneticPr fontId="1"/>
  </si>
  <si>
    <t>海豚</t>
    <rPh sb="0" eb="2">
      <t>イルカ</t>
    </rPh>
    <phoneticPr fontId="1"/>
  </si>
  <si>
    <t>江差</t>
    <rPh sb="0" eb="2">
      <t>エサシ</t>
    </rPh>
    <phoneticPr fontId="1"/>
  </si>
  <si>
    <t>俊介</t>
    <rPh sb="0" eb="2">
      <t>シュンスケ</t>
    </rPh>
    <phoneticPr fontId="1"/>
  </si>
  <si>
    <t>塁川</t>
    <rPh sb="0" eb="1">
      <t>ルイ</t>
    </rPh>
    <rPh sb="1" eb="2">
      <t>カワ</t>
    </rPh>
    <phoneticPr fontId="1"/>
  </si>
  <si>
    <t>鈴女</t>
    <rPh sb="0" eb="1">
      <t>スズ</t>
    </rPh>
    <rPh sb="1" eb="2">
      <t>メ</t>
    </rPh>
    <phoneticPr fontId="1"/>
  </si>
  <si>
    <t>岸川</t>
    <rPh sb="0" eb="2">
      <t>キシカワ</t>
    </rPh>
    <phoneticPr fontId="1"/>
  </si>
  <si>
    <t>森羅</t>
    <rPh sb="0" eb="2">
      <t>シンラ</t>
    </rPh>
    <phoneticPr fontId="1"/>
  </si>
  <si>
    <t>鶴多</t>
    <rPh sb="0" eb="1">
      <t>ツル</t>
    </rPh>
    <rPh sb="1" eb="2">
      <t>タ</t>
    </rPh>
    <phoneticPr fontId="1"/>
  </si>
  <si>
    <t>朱鷺</t>
    <rPh sb="0" eb="2">
      <t>トキ</t>
    </rPh>
    <phoneticPr fontId="1"/>
  </si>
  <si>
    <t>井山</t>
    <rPh sb="0" eb="2">
      <t>イヤマ</t>
    </rPh>
    <phoneticPr fontId="1"/>
  </si>
  <si>
    <t>毬藻</t>
    <rPh sb="0" eb="2">
      <t>マリモ</t>
    </rPh>
    <phoneticPr fontId="1"/>
  </si>
  <si>
    <t>猫山</t>
    <rPh sb="0" eb="1">
      <t>ネコ</t>
    </rPh>
    <rPh sb="1" eb="2">
      <t>ヤマ</t>
    </rPh>
    <phoneticPr fontId="1"/>
  </si>
  <si>
    <t>狗雄</t>
    <rPh sb="0" eb="1">
      <t>イヌ</t>
    </rPh>
    <rPh sb="1" eb="2">
      <t>オ</t>
    </rPh>
    <phoneticPr fontId="1"/>
  </si>
  <si>
    <t>杉菜</t>
    <rPh sb="0" eb="2">
      <t>スギナ</t>
    </rPh>
    <phoneticPr fontId="1"/>
  </si>
  <si>
    <t>土筆</t>
    <rPh sb="0" eb="2">
      <t>ツクシ</t>
    </rPh>
    <phoneticPr fontId="1"/>
  </si>
  <si>
    <t>椎名</t>
    <rPh sb="0" eb="2">
      <t>シイナ</t>
    </rPh>
    <phoneticPr fontId="1"/>
  </si>
  <si>
    <t>涅槃</t>
    <rPh sb="0" eb="2">
      <t>ネハン</t>
    </rPh>
    <phoneticPr fontId="1"/>
  </si>
  <si>
    <t>比地</t>
    <rPh sb="0" eb="2">
      <t>ヒジ</t>
    </rPh>
    <phoneticPr fontId="1"/>
  </si>
  <si>
    <t>鱒雄</t>
    <rPh sb="0" eb="1">
      <t>マス</t>
    </rPh>
    <rPh sb="1" eb="2">
      <t>オ</t>
    </rPh>
    <phoneticPr fontId="1"/>
  </si>
  <si>
    <t>問題　２</t>
    <rPh sb="0" eb="2">
      <t>モンダイ</t>
    </rPh>
    <phoneticPr fontId="1"/>
  </si>
  <si>
    <t>１．下表を種別順に並べ替えなさい。</t>
    <rPh sb="2" eb="4">
      <t>カヒョウ</t>
    </rPh>
    <rPh sb="5" eb="7">
      <t>シュベツ</t>
    </rPh>
    <rPh sb="7" eb="8">
      <t>ジュン</t>
    </rPh>
    <rPh sb="9" eb="10">
      <t>ナラ</t>
    </rPh>
    <rPh sb="11" eb="12">
      <t>カ</t>
    </rPh>
    <phoneticPr fontId="1"/>
  </si>
  <si>
    <t>２．同一種別の場合は入会日の早い方を優先し、それでも同一順位の場合は番号を優先させなさい。</t>
    <rPh sb="2" eb="4">
      <t>ドウイツ</t>
    </rPh>
    <rPh sb="4" eb="6">
      <t>シュベツ</t>
    </rPh>
    <rPh sb="7" eb="9">
      <t>バアイ</t>
    </rPh>
    <rPh sb="10" eb="12">
      <t>ニュウカイ</t>
    </rPh>
    <rPh sb="12" eb="13">
      <t>ビ</t>
    </rPh>
    <rPh sb="14" eb="15">
      <t>ハヤ</t>
    </rPh>
    <rPh sb="16" eb="17">
      <t>ホウ</t>
    </rPh>
    <rPh sb="18" eb="20">
      <t>ユウセン</t>
    </rPh>
    <rPh sb="26" eb="28">
      <t>ドウイツ</t>
    </rPh>
    <rPh sb="28" eb="30">
      <t>ジュンイ</t>
    </rPh>
    <rPh sb="31" eb="33">
      <t>バアイ</t>
    </rPh>
    <rPh sb="34" eb="36">
      <t>バンゴウ</t>
    </rPh>
    <rPh sb="37" eb="39">
      <t>ユウセン</t>
    </rPh>
    <phoneticPr fontId="1"/>
  </si>
  <si>
    <t>３．並べ替えの後、番号の列だけが上から下に大きくなるよう並べ替えなさい。</t>
    <rPh sb="2" eb="3">
      <t>ナラ</t>
    </rPh>
    <rPh sb="4" eb="5">
      <t>カ</t>
    </rPh>
    <rPh sb="7" eb="8">
      <t>ノチ</t>
    </rPh>
    <rPh sb="9" eb="11">
      <t>バンゴウ</t>
    </rPh>
    <rPh sb="12" eb="13">
      <t>レツ</t>
    </rPh>
    <rPh sb="16" eb="17">
      <t>ウエ</t>
    </rPh>
    <rPh sb="19" eb="20">
      <t>シタ</t>
    </rPh>
    <rPh sb="21" eb="22">
      <t>オオ</t>
    </rPh>
    <rPh sb="28" eb="29">
      <t>ナラ</t>
    </rPh>
    <rPh sb="30" eb="31">
      <t>カ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</si>
  <si>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</si>
  <si>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</si>
  <si>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入会日</t>
    <rPh sb="0" eb="2">
      <t>ニュウカイ</t>
    </rPh>
    <rPh sb="2" eb="3">
      <t>ビ</t>
    </rPh>
    <phoneticPr fontId="1"/>
  </si>
  <si>
    <t>A</t>
    <phoneticPr fontId="1"/>
  </si>
  <si>
    <t>雪山</t>
    <rPh sb="0" eb="2">
      <t>ユキヤマ</t>
    </rPh>
    <phoneticPr fontId="1"/>
  </si>
  <si>
    <t>清美</t>
    <rPh sb="0" eb="2">
      <t>キヨミ</t>
    </rPh>
    <phoneticPr fontId="1"/>
  </si>
  <si>
    <t>三輪</t>
    <rPh sb="0" eb="2">
      <t>ミワ</t>
    </rPh>
    <phoneticPr fontId="1"/>
  </si>
  <si>
    <t>鮒子</t>
    <rPh sb="0" eb="1">
      <t>フナ</t>
    </rPh>
    <rPh sb="1" eb="2">
      <t>コ</t>
    </rPh>
    <phoneticPr fontId="1"/>
  </si>
  <si>
    <t>藤山</t>
    <rPh sb="0" eb="2">
      <t>フジヤマ</t>
    </rPh>
    <phoneticPr fontId="1"/>
  </si>
  <si>
    <t>深雪</t>
    <rPh sb="0" eb="2">
      <t>ミユキ</t>
    </rPh>
    <phoneticPr fontId="1"/>
  </si>
  <si>
    <t>立冬</t>
    <rPh sb="0" eb="2">
      <t>リットウ</t>
    </rPh>
    <phoneticPr fontId="1"/>
  </si>
  <si>
    <t>霜月</t>
  </si>
  <si>
    <t>冬至</t>
    <rPh sb="0" eb="2">
      <t>トウジ</t>
    </rPh>
    <phoneticPr fontId="1"/>
  </si>
  <si>
    <t>蜜柑</t>
    <rPh sb="0" eb="2">
      <t>ミカン</t>
    </rPh>
    <phoneticPr fontId="1"/>
  </si>
  <si>
    <t>沓崎</t>
    <rPh sb="0" eb="1">
      <t>クツ</t>
    </rPh>
    <rPh sb="1" eb="2">
      <t>ザキ</t>
    </rPh>
    <phoneticPr fontId="1"/>
  </si>
  <si>
    <t>睦月</t>
  </si>
  <si>
    <t>牛山</t>
    <rPh sb="0" eb="2">
      <t>ウシヤマ</t>
    </rPh>
    <phoneticPr fontId="1"/>
  </si>
  <si>
    <t>弥生</t>
  </si>
  <si>
    <t>鉄火</t>
    <rPh sb="0" eb="2">
      <t>テッカ</t>
    </rPh>
    <phoneticPr fontId="1"/>
  </si>
  <si>
    <t>真紀</t>
    <rPh sb="0" eb="2">
      <t>マキ</t>
    </rPh>
    <phoneticPr fontId="1"/>
  </si>
  <si>
    <t>烈川</t>
    <rPh sb="0" eb="1">
      <t>レツ</t>
    </rPh>
    <rPh sb="1" eb="2">
      <t>カワ</t>
    </rPh>
    <phoneticPr fontId="1"/>
  </si>
  <si>
    <t>怒涛</t>
    <rPh sb="0" eb="2">
      <t>ドトウ</t>
    </rPh>
    <phoneticPr fontId="1"/>
  </si>
  <si>
    <t>夏至</t>
    <rPh sb="0" eb="2">
      <t>ゲシ</t>
    </rPh>
    <phoneticPr fontId="1"/>
  </si>
  <si>
    <t>孔雀</t>
    <rPh sb="0" eb="2">
      <t>クジャク</t>
    </rPh>
    <phoneticPr fontId="1"/>
  </si>
  <si>
    <t>沼地</t>
    <rPh sb="0" eb="1">
      <t>ヌマ</t>
    </rPh>
    <rPh sb="1" eb="2">
      <t>ジ</t>
    </rPh>
    <phoneticPr fontId="1"/>
  </si>
  <si>
    <t>鯉蔵</t>
    <rPh sb="0" eb="1">
      <t>コイ</t>
    </rPh>
    <rPh sb="1" eb="2">
      <t>ゾウ</t>
    </rPh>
    <phoneticPr fontId="1"/>
  </si>
  <si>
    <t>醍醐</t>
    <rPh sb="0" eb="2">
      <t>ダイゴ</t>
    </rPh>
    <phoneticPr fontId="1"/>
  </si>
  <si>
    <t>ミカ</t>
  </si>
  <si>
    <t>真津村</t>
    <rPh sb="0" eb="1">
      <t>マ</t>
    </rPh>
    <rPh sb="1" eb="3">
      <t>ツムラ</t>
    </rPh>
    <phoneticPr fontId="1"/>
  </si>
  <si>
    <t>和司</t>
    <rPh sb="0" eb="2">
      <t>カズシ</t>
    </rPh>
    <phoneticPr fontId="1"/>
  </si>
  <si>
    <t>糖分</t>
    <rPh sb="0" eb="2">
      <t>トウブン</t>
    </rPh>
    <phoneticPr fontId="1"/>
  </si>
  <si>
    <t>高志</t>
    <rPh sb="0" eb="2">
      <t>タカシ</t>
    </rPh>
    <phoneticPr fontId="1"/>
  </si>
  <si>
    <t>塩分</t>
    <rPh sb="0" eb="2">
      <t>エンブン</t>
    </rPh>
    <phoneticPr fontId="1"/>
  </si>
  <si>
    <t>嘉承</t>
    <rPh sb="0" eb="2">
      <t>カジョウ</t>
    </rPh>
    <phoneticPr fontId="1"/>
  </si>
  <si>
    <t>真那津</t>
    <rPh sb="0" eb="1">
      <t>マ</t>
    </rPh>
    <rPh sb="1" eb="2">
      <t>ナ</t>
    </rPh>
    <rPh sb="2" eb="3">
      <t>ツ</t>
    </rPh>
    <phoneticPr fontId="1"/>
  </si>
  <si>
    <t>篤志</t>
    <rPh sb="0" eb="2">
      <t>アツシ</t>
    </rPh>
    <phoneticPr fontId="1"/>
  </si>
  <si>
    <t>α</t>
    <phoneticPr fontId="1"/>
  </si>
  <si>
    <t>β</t>
    <phoneticPr fontId="1"/>
  </si>
  <si>
    <t>γ</t>
    <phoneticPr fontId="1"/>
  </si>
  <si>
    <t>Ω</t>
    <phoneticPr fontId="1"/>
  </si>
  <si>
    <t>Φ</t>
    <phoneticPr fontId="1"/>
  </si>
  <si>
    <t>ν</t>
    <phoneticPr fontId="1"/>
  </si>
  <si>
    <t>A</t>
    <phoneticPr fontId="1"/>
  </si>
  <si>
    <t>C</t>
    <phoneticPr fontId="1"/>
  </si>
  <si>
    <t>B</t>
    <phoneticPr fontId="1"/>
  </si>
  <si>
    <t>B</t>
    <phoneticPr fontId="1"/>
  </si>
  <si>
    <t>B</t>
    <phoneticPr fontId="1"/>
  </si>
  <si>
    <t>A</t>
    <phoneticPr fontId="1"/>
  </si>
  <si>
    <t>B</t>
    <phoneticPr fontId="1"/>
  </si>
  <si>
    <t>C</t>
    <phoneticPr fontId="1"/>
  </si>
  <si>
    <t>A</t>
    <phoneticPr fontId="1"/>
  </si>
  <si>
    <t>C</t>
    <phoneticPr fontId="1"/>
  </si>
  <si>
    <t>A</t>
    <phoneticPr fontId="1"/>
  </si>
  <si>
    <t>同じ表として扱われる条件</t>
  </si>
  <si>
    <t>４．最高と平均は関数を使って求め、表示書式で小数点以下１桁まで表示させて下さい。</t>
    <rPh sb="2" eb="4">
      <t>サイコウ</t>
    </rPh>
    <rPh sb="5" eb="7">
      <t>ヘイキン</t>
    </rPh>
    <rPh sb="14" eb="15">
      <t>モト</t>
    </rPh>
    <rPh sb="17" eb="19">
      <t>ヒョウジ</t>
    </rPh>
    <rPh sb="19" eb="21">
      <t>ショシキ</t>
    </rPh>
    <rPh sb="22" eb="25">
      <t>ショウスウテン</t>
    </rPh>
    <rPh sb="25" eb="27">
      <t>イカ</t>
    </rPh>
    <rPh sb="28" eb="29">
      <t>ケタ</t>
    </rPh>
    <rPh sb="31" eb="33">
      <t>ヒョウジ</t>
    </rPh>
    <rPh sb="36" eb="37">
      <t>クダ</t>
    </rPh>
    <phoneticPr fontId="1"/>
  </si>
  <si>
    <t>黄色の部分に入力すると左右の表は１つの票として扱われます。</t>
    <rPh sb="0" eb="2">
      <t>キイロ</t>
    </rPh>
    <rPh sb="3" eb="5">
      <t>ブブン</t>
    </rPh>
    <rPh sb="6" eb="8">
      <t>ニュウリョク</t>
    </rPh>
    <rPh sb="11" eb="13">
      <t>サユウ</t>
    </rPh>
    <rPh sb="14" eb="15">
      <t>ヒョウ</t>
    </rPh>
    <rPh sb="19" eb="20">
      <t>ヒョウ</t>
    </rPh>
    <rPh sb="23" eb="24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</si>
</sst>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8" formatCode="0.0_ "/>
    <numFmt numFmtId="179" formatCode="[$-411]ge\.m\.d;@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H20"/>
  <sheetViews>
    <sheetView tabSelected="1" workbookViewId="0"/>
  </sheetViews>
  <sheetFormatPr defaultRowHeight="13.5" x14ac:dyDescent="0.15"/>
  <cols>
    <col min="1" max="1" width="2.625" customWidth="1"/>
    <col min="2" max="7" width="4.625" style="1" customWidth="1"/>
    <col min="8" max="19" width="4.625" customWidth="1"/>
  </cols>
  <sheetData>
    <row r="2" spans="2:8" ht="13.5" customHeight="1" x14ac:dyDescent="0.15">
      <c r="B2" s="18" t="s">
        <v>125</v>
      </c>
      <c r="C2" s="18"/>
      <c r="D2" s="18"/>
      <c r="E2" s="18"/>
      <c r="F2" s="18"/>
      <c r="G2" s="18"/>
      <c r="H2" s="18"/>
    </row>
    <row r="3" spans="2:8" ht="13.5" customHeight="1" x14ac:dyDescent="0.15"/>
    <row r="4" spans="2:8" ht="13.5" customHeight="1" thickBot="1" x14ac:dyDescent="0.2">
      <c r="E4" s="2"/>
    </row>
    <row r="5" spans="2:8" ht="13.9" customHeight="1" thickBot="1" x14ac:dyDescent="0.2">
      <c r="B5" s="3" t="s">
        <v>108</v>
      </c>
      <c r="C5" s="4" t="s">
        <v>109</v>
      </c>
      <c r="D5" s="5" t="s">
        <v>110</v>
      </c>
      <c r="E5" s="2"/>
      <c r="F5" s="3" t="s">
        <v>111</v>
      </c>
      <c r="G5" s="4" t="s">
        <v>112</v>
      </c>
      <c r="H5" s="5" t="s">
        <v>113</v>
      </c>
    </row>
    <row r="6" spans="2:8" ht="13.9" customHeight="1" thickTop="1" x14ac:dyDescent="0.15">
      <c r="B6" s="6" t="s">
        <v>0</v>
      </c>
      <c r="C6" s="7">
        <v>6</v>
      </c>
      <c r="D6" s="8" t="s">
        <v>1</v>
      </c>
      <c r="E6" s="2"/>
      <c r="F6" s="6" t="s">
        <v>2</v>
      </c>
      <c r="G6" s="7">
        <v>0</v>
      </c>
      <c r="H6" s="8" t="s">
        <v>3</v>
      </c>
    </row>
    <row r="7" spans="2:8" x14ac:dyDescent="0.15">
      <c r="B7" s="9" t="s">
        <v>0</v>
      </c>
      <c r="C7" s="10">
        <v>2</v>
      </c>
      <c r="D7" s="11" t="s">
        <v>4</v>
      </c>
      <c r="E7" s="2"/>
      <c r="F7" s="9" t="s">
        <v>0</v>
      </c>
      <c r="G7" s="10">
        <v>9</v>
      </c>
      <c r="H7" s="11" t="s">
        <v>5</v>
      </c>
    </row>
    <row r="8" spans="2:8" ht="13.15" customHeight="1" x14ac:dyDescent="0.15">
      <c r="B8" s="9" t="s">
        <v>6</v>
      </c>
      <c r="C8" s="10">
        <v>19</v>
      </c>
      <c r="D8" s="11" t="s">
        <v>7</v>
      </c>
      <c r="E8" s="2"/>
      <c r="F8" s="9" t="s">
        <v>0</v>
      </c>
      <c r="G8" s="10">
        <v>19</v>
      </c>
      <c r="H8" s="11" t="s">
        <v>8</v>
      </c>
    </row>
    <row r="9" spans="2:8" ht="14.25" customHeight="1" x14ac:dyDescent="0.15">
      <c r="B9" s="9" t="s">
        <v>9</v>
      </c>
      <c r="C9" s="10">
        <v>17</v>
      </c>
      <c r="D9" s="11" t="s">
        <v>10</v>
      </c>
      <c r="E9" s="2"/>
      <c r="F9" s="9" t="s">
        <v>11</v>
      </c>
      <c r="G9" s="10">
        <v>4</v>
      </c>
      <c r="H9" s="11" t="s">
        <v>12</v>
      </c>
    </row>
    <row r="10" spans="2:8" ht="14.25" customHeight="1" x14ac:dyDescent="0.15">
      <c r="B10" s="9" t="s">
        <v>13</v>
      </c>
      <c r="C10" s="10">
        <v>14</v>
      </c>
      <c r="D10" s="11" t="s">
        <v>14</v>
      </c>
      <c r="E10" s="2"/>
      <c r="F10" s="9" t="s">
        <v>6</v>
      </c>
      <c r="G10" s="10">
        <v>16</v>
      </c>
      <c r="H10" s="11" t="s">
        <v>15</v>
      </c>
    </row>
    <row r="11" spans="2:8" ht="14.25" customHeight="1" x14ac:dyDescent="0.15">
      <c r="B11" s="9" t="s">
        <v>0</v>
      </c>
      <c r="C11" s="10">
        <v>11</v>
      </c>
      <c r="D11" s="11" t="s">
        <v>16</v>
      </c>
      <c r="E11" s="2"/>
      <c r="F11" s="9" t="s">
        <v>13</v>
      </c>
      <c r="G11" s="10">
        <v>7</v>
      </c>
      <c r="H11" s="11" t="s">
        <v>17</v>
      </c>
    </row>
    <row r="12" spans="2:8" ht="14.25" customHeight="1" x14ac:dyDescent="0.15">
      <c r="B12" s="9" t="s">
        <v>18</v>
      </c>
      <c r="C12" s="10">
        <v>3</v>
      </c>
      <c r="D12" s="11" t="s">
        <v>14</v>
      </c>
      <c r="E12" s="2"/>
      <c r="F12" s="9" t="s">
        <v>19</v>
      </c>
      <c r="G12" s="10">
        <v>15</v>
      </c>
      <c r="H12" s="11" t="s">
        <v>20</v>
      </c>
    </row>
    <row r="13" spans="2:8" ht="14.25" customHeight="1" thickBot="1" x14ac:dyDescent="0.2">
      <c r="B13" s="9" t="s">
        <v>21</v>
      </c>
      <c r="C13" s="10">
        <v>12</v>
      </c>
      <c r="D13" s="11" t="s">
        <v>17</v>
      </c>
      <c r="E13" s="2"/>
      <c r="F13" s="12" t="s">
        <v>22</v>
      </c>
      <c r="G13" s="13">
        <v>6</v>
      </c>
      <c r="H13" s="14" t="s">
        <v>23</v>
      </c>
    </row>
    <row r="14" spans="2:8" ht="14.25" customHeight="1" x14ac:dyDescent="0.15">
      <c r="B14" s="9" t="s">
        <v>24</v>
      </c>
      <c r="C14" s="10">
        <v>1</v>
      </c>
      <c r="D14" s="11" t="s">
        <v>10</v>
      </c>
      <c r="E14" s="2"/>
    </row>
    <row r="15" spans="2:8" ht="13.15" customHeight="1" x14ac:dyDescent="0.15">
      <c r="B15" s="9" t="s">
        <v>25</v>
      </c>
      <c r="C15" s="10">
        <v>8</v>
      </c>
      <c r="D15" s="11" t="s">
        <v>26</v>
      </c>
      <c r="E15" s="2"/>
    </row>
    <row r="16" spans="2:8" ht="13.15" customHeight="1" x14ac:dyDescent="0.15">
      <c r="B16" s="9" t="s">
        <v>19</v>
      </c>
      <c r="C16" s="10">
        <v>13</v>
      </c>
      <c r="D16" s="11" t="s">
        <v>15</v>
      </c>
      <c r="E16" s="2"/>
    </row>
    <row r="17" spans="2:5" ht="14.25" thickBot="1" x14ac:dyDescent="0.2">
      <c r="B17" s="12" t="s">
        <v>6</v>
      </c>
      <c r="C17" s="13">
        <v>2</v>
      </c>
      <c r="D17" s="14" t="s">
        <v>20</v>
      </c>
      <c r="E17" s="2"/>
    </row>
    <row r="18" spans="2:5" x14ac:dyDescent="0.15">
      <c r="E18" s="2"/>
    </row>
    <row r="20" spans="2:5" x14ac:dyDescent="0.15">
      <c r="B20" s="17" t="s">
        <v>127</v>
      </c>
    </row>
  </sheetData>
  <mergeCells count="1">
    <mergeCell ref="B2:H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</sheetPr>
  <dimension ref="A1:J50"/>
  <sheetViews>
    <sheetView workbookViewId="0"/>
  </sheetViews>
  <sheetFormatPr defaultRowHeight="13.5" x14ac:dyDescent="0.15"/>
  <cols>
    <col min="1" max="2" width="2.625" customWidth="1"/>
    <col min="3" max="4" width="5.625" style="1" customWidth="1"/>
    <col min="5" max="5" width="2.125" customWidth="1"/>
    <col min="6" max="10" width="8.625" customWidth="1"/>
    <col min="11" max="14" width="6.625" customWidth="1"/>
  </cols>
  <sheetData>
    <row r="1" spans="1:10" x14ac:dyDescent="0.15">
      <c r="A1" t="s">
        <v>27</v>
      </c>
    </row>
    <row r="2" spans="1:10" x14ac:dyDescent="0.15">
      <c r="A2" t="s">
        <v>28</v>
      </c>
    </row>
    <row r="3" spans="1:10" x14ac:dyDescent="0.15">
      <c r="A3" t="s">
        <v>29</v>
      </c>
    </row>
    <row r="4" spans="1:10" x14ac:dyDescent="0.15">
      <c r="A4" t="s">
        <v>30</v>
      </c>
    </row>
    <row r="5" spans="1:10" x14ac:dyDescent="0.15">
      <c r="A5" t="s">
        <v>126</v>
      </c>
    </row>
    <row r="8" spans="1:10" x14ac:dyDescent="0.15">
      <c r="C8" s="1" t="s">
        <v>31</v>
      </c>
      <c r="D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</row>
    <row r="9" spans="1:10" x14ac:dyDescent="0.15">
      <c r="C9" s="1" t="s">
        <v>38</v>
      </c>
      <c r="D9" s="1" t="s">
        <v>39</v>
      </c>
      <c r="F9" s="15">
        <v>11</v>
      </c>
      <c r="G9" s="15">
        <v>11.2</v>
      </c>
      <c r="H9" s="15">
        <v>11</v>
      </c>
    </row>
    <row r="10" spans="1:10" x14ac:dyDescent="0.15">
      <c r="C10" s="1" t="s">
        <v>40</v>
      </c>
      <c r="D10" s="1" t="s">
        <v>41</v>
      </c>
      <c r="F10" s="15">
        <v>10.199999999999999</v>
      </c>
      <c r="G10" s="15">
        <v>10.5</v>
      </c>
      <c r="H10" s="15">
        <v>10.5</v>
      </c>
    </row>
    <row r="11" spans="1:10" x14ac:dyDescent="0.15">
      <c r="C11" s="1" t="s">
        <v>42</v>
      </c>
      <c r="D11" s="1" t="s">
        <v>43</v>
      </c>
      <c r="F11" s="15">
        <v>10.8</v>
      </c>
      <c r="G11" s="15">
        <v>11.1</v>
      </c>
      <c r="H11" s="15">
        <v>10.8</v>
      </c>
    </row>
    <row r="12" spans="1:10" x14ac:dyDescent="0.15">
      <c r="C12" s="1" t="s">
        <v>44</v>
      </c>
      <c r="D12" s="1" t="s">
        <v>45</v>
      </c>
      <c r="F12" s="15">
        <v>11.6</v>
      </c>
      <c r="G12" s="15">
        <v>11.3</v>
      </c>
      <c r="H12" s="15">
        <v>11</v>
      </c>
    </row>
    <row r="13" spans="1:10" x14ac:dyDescent="0.15">
      <c r="C13" s="1" t="s">
        <v>46</v>
      </c>
      <c r="D13" s="1" t="s">
        <v>47</v>
      </c>
      <c r="F13" s="15">
        <v>10.6</v>
      </c>
      <c r="G13" s="15">
        <v>11</v>
      </c>
      <c r="H13" s="15">
        <v>10.8</v>
      </c>
    </row>
    <row r="14" spans="1:10" x14ac:dyDescent="0.15">
      <c r="C14" s="1" t="s">
        <v>48</v>
      </c>
      <c r="D14" s="1" t="s">
        <v>49</v>
      </c>
      <c r="F14" s="15">
        <v>10.4</v>
      </c>
      <c r="G14" s="15">
        <v>10.199999999999999</v>
      </c>
      <c r="H14" s="15">
        <v>9.8000000000000007</v>
      </c>
    </row>
    <row r="15" spans="1:10" x14ac:dyDescent="0.15">
      <c r="C15" s="1" t="s">
        <v>50</v>
      </c>
      <c r="D15" s="1" t="s">
        <v>51</v>
      </c>
      <c r="F15" s="15">
        <v>10.4</v>
      </c>
      <c r="G15" s="15">
        <v>10.7</v>
      </c>
      <c r="H15" s="15">
        <v>11</v>
      </c>
    </row>
    <row r="16" spans="1:10" x14ac:dyDescent="0.15">
      <c r="C16" s="1" t="s">
        <v>52</v>
      </c>
      <c r="D16" s="1" t="s">
        <v>53</v>
      </c>
      <c r="F16" s="15">
        <v>10.4</v>
      </c>
      <c r="G16" s="15">
        <v>10.5</v>
      </c>
      <c r="H16" s="15">
        <v>10.5</v>
      </c>
    </row>
    <row r="17" spans="1:8" x14ac:dyDescent="0.15">
      <c r="F17" s="15"/>
      <c r="G17" s="15"/>
      <c r="H17" s="15"/>
    </row>
    <row r="18" spans="1:8" x14ac:dyDescent="0.15">
      <c r="C18" s="1" t="s">
        <v>54</v>
      </c>
      <c r="D18" s="1" t="s">
        <v>55</v>
      </c>
      <c r="F18" s="15">
        <v>10.6</v>
      </c>
      <c r="G18" s="15">
        <v>10.1</v>
      </c>
      <c r="H18" s="15">
        <v>9.8000000000000007</v>
      </c>
    </row>
    <row r="19" spans="1:8" x14ac:dyDescent="0.15">
      <c r="C19" s="1" t="s">
        <v>56</v>
      </c>
      <c r="D19" s="1" t="s">
        <v>57</v>
      </c>
      <c r="F19" s="15">
        <v>10.5</v>
      </c>
      <c r="G19" s="15">
        <v>10.9</v>
      </c>
      <c r="H19" s="15">
        <v>10.8</v>
      </c>
    </row>
    <row r="20" spans="1:8" x14ac:dyDescent="0.15">
      <c r="C20" s="1" t="s">
        <v>58</v>
      </c>
      <c r="D20" s="1" t="s">
        <v>59</v>
      </c>
      <c r="F20" s="15">
        <v>10.4</v>
      </c>
      <c r="G20" s="15">
        <v>10.5</v>
      </c>
      <c r="H20" s="15">
        <v>11</v>
      </c>
    </row>
    <row r="21" spans="1:8" x14ac:dyDescent="0.15">
      <c r="C21" s="1" t="s">
        <v>60</v>
      </c>
      <c r="D21" s="1" t="s">
        <v>61</v>
      </c>
      <c r="F21" s="15">
        <v>11.3</v>
      </c>
      <c r="G21" s="15">
        <v>11.2</v>
      </c>
      <c r="H21" s="15">
        <v>10.8</v>
      </c>
    </row>
    <row r="22" spans="1:8" x14ac:dyDescent="0.15">
      <c r="C22" s="1" t="s">
        <v>62</v>
      </c>
      <c r="D22" s="1" t="s">
        <v>63</v>
      </c>
      <c r="F22" s="15">
        <v>11.6</v>
      </c>
      <c r="G22" s="15">
        <v>11.3</v>
      </c>
      <c r="H22" s="15">
        <v>10.8</v>
      </c>
    </row>
    <row r="23" spans="1:8" x14ac:dyDescent="0.15">
      <c r="C23" s="1" t="s">
        <v>64</v>
      </c>
      <c r="D23" s="1" t="s">
        <v>65</v>
      </c>
      <c r="F23" s="15">
        <v>11.9</v>
      </c>
      <c r="G23" s="15">
        <v>11.9</v>
      </c>
      <c r="H23" s="15">
        <v>11.3</v>
      </c>
    </row>
    <row r="24" spans="1:8" x14ac:dyDescent="0.15">
      <c r="C24" s="1" t="s">
        <v>66</v>
      </c>
      <c r="D24" s="1" t="s">
        <v>67</v>
      </c>
      <c r="F24" s="15">
        <v>10.199999999999999</v>
      </c>
      <c r="G24" s="15">
        <v>10.3</v>
      </c>
      <c r="H24" s="15">
        <v>10.3</v>
      </c>
    </row>
    <row r="28" spans="1:8" x14ac:dyDescent="0.15">
      <c r="A28" t="s">
        <v>68</v>
      </c>
    </row>
    <row r="29" spans="1:8" x14ac:dyDescent="0.15">
      <c r="A29" t="s">
        <v>69</v>
      </c>
    </row>
    <row r="30" spans="1:8" x14ac:dyDescent="0.15">
      <c r="A30" t="s">
        <v>70</v>
      </c>
    </row>
    <row r="31" spans="1:8" x14ac:dyDescent="0.15">
      <c r="A31" t="s">
        <v>71</v>
      </c>
    </row>
    <row r="33" spans="3:9" x14ac:dyDescent="0.15">
      <c r="C33" t="s">
        <v>72</v>
      </c>
      <c r="D33" s="1" t="s">
        <v>73</v>
      </c>
      <c r="F33" s="1" t="s">
        <v>31</v>
      </c>
      <c r="G33" s="1" t="s">
        <v>32</v>
      </c>
      <c r="H33" s="1" t="s">
        <v>74</v>
      </c>
      <c r="I33" s="1"/>
    </row>
    <row r="34" spans="3:9" x14ac:dyDescent="0.15">
      <c r="C34" s="1">
        <v>1052</v>
      </c>
      <c r="D34" s="1" t="s">
        <v>75</v>
      </c>
      <c r="F34" s="1" t="s">
        <v>76</v>
      </c>
      <c r="G34" s="1" t="s">
        <v>77</v>
      </c>
      <c r="H34" s="16">
        <v>35371</v>
      </c>
      <c r="I34" s="16"/>
    </row>
    <row r="35" spans="3:9" x14ac:dyDescent="0.15">
      <c r="C35" s="1">
        <v>1055</v>
      </c>
      <c r="D35" s="1" t="s">
        <v>114</v>
      </c>
      <c r="F35" s="1" t="s">
        <v>78</v>
      </c>
      <c r="G35" s="1" t="s">
        <v>79</v>
      </c>
      <c r="H35" s="16">
        <v>38146</v>
      </c>
      <c r="I35" s="16"/>
    </row>
    <row r="36" spans="3:9" x14ac:dyDescent="0.15">
      <c r="C36" s="1">
        <v>1067</v>
      </c>
      <c r="D36" s="1" t="s">
        <v>115</v>
      </c>
      <c r="F36" s="1" t="s">
        <v>80</v>
      </c>
      <c r="G36" s="1" t="s">
        <v>81</v>
      </c>
      <c r="H36" s="16">
        <v>36391</v>
      </c>
      <c r="I36" s="16"/>
    </row>
    <row r="37" spans="3:9" x14ac:dyDescent="0.15">
      <c r="C37" s="1">
        <v>1087</v>
      </c>
      <c r="D37" s="1" t="s">
        <v>114</v>
      </c>
      <c r="F37" s="1" t="s">
        <v>82</v>
      </c>
      <c r="G37" s="1" t="s">
        <v>83</v>
      </c>
      <c r="H37" s="16">
        <v>37227</v>
      </c>
      <c r="I37" s="16"/>
    </row>
    <row r="38" spans="3:9" x14ac:dyDescent="0.15">
      <c r="C38" s="1">
        <v>1102</v>
      </c>
      <c r="D38" s="1" t="s">
        <v>116</v>
      </c>
      <c r="F38" s="1" t="s">
        <v>84</v>
      </c>
      <c r="G38" s="1" t="s">
        <v>85</v>
      </c>
      <c r="H38" s="16">
        <v>38359</v>
      </c>
      <c r="I38" s="16"/>
    </row>
    <row r="39" spans="3:9" x14ac:dyDescent="0.15">
      <c r="C39" s="1">
        <v>1109</v>
      </c>
      <c r="D39" s="1" t="s">
        <v>117</v>
      </c>
      <c r="F39" s="1" t="s">
        <v>86</v>
      </c>
      <c r="G39" s="1" t="s">
        <v>87</v>
      </c>
      <c r="H39" s="16">
        <v>35730</v>
      </c>
      <c r="I39" s="16"/>
    </row>
    <row r="40" spans="3:9" x14ac:dyDescent="0.15">
      <c r="C40" s="1">
        <v>1120</v>
      </c>
      <c r="D40" s="1" t="s">
        <v>118</v>
      </c>
      <c r="F40" s="1" t="s">
        <v>88</v>
      </c>
      <c r="G40" s="1" t="s">
        <v>89</v>
      </c>
      <c r="H40" s="16">
        <v>37703</v>
      </c>
      <c r="I40" s="16"/>
    </row>
    <row r="41" spans="3:9" x14ac:dyDescent="0.15">
      <c r="C41" s="1">
        <v>1140</v>
      </c>
      <c r="D41" s="1" t="s">
        <v>119</v>
      </c>
      <c r="F41" s="1" t="s">
        <v>90</v>
      </c>
      <c r="G41" s="1" t="s">
        <v>91</v>
      </c>
      <c r="H41" s="16">
        <v>36465</v>
      </c>
      <c r="I41" s="16"/>
    </row>
    <row r="42" spans="3:9" x14ac:dyDescent="0.15">
      <c r="C42" s="1">
        <v>1146</v>
      </c>
      <c r="D42" s="1" t="s">
        <v>120</v>
      </c>
      <c r="F42" s="1" t="s">
        <v>92</v>
      </c>
      <c r="G42" s="1" t="s">
        <v>93</v>
      </c>
      <c r="H42" s="16">
        <v>36626</v>
      </c>
      <c r="I42" s="16"/>
    </row>
    <row r="43" spans="3:9" x14ac:dyDescent="0.15">
      <c r="C43" s="1">
        <v>1164</v>
      </c>
      <c r="D43" s="1" t="s">
        <v>117</v>
      </c>
      <c r="F43" s="1" t="s">
        <v>94</v>
      </c>
      <c r="G43" s="1" t="s">
        <v>95</v>
      </c>
      <c r="H43" s="16">
        <v>37400</v>
      </c>
      <c r="I43" s="16"/>
    </row>
    <row r="44" spans="3:9" x14ac:dyDescent="0.15">
      <c r="C44" s="1">
        <v>1174</v>
      </c>
      <c r="D44" s="1" t="s">
        <v>121</v>
      </c>
      <c r="F44" s="1" t="s">
        <v>96</v>
      </c>
      <c r="G44" s="1" t="s">
        <v>97</v>
      </c>
      <c r="H44" s="16">
        <v>36465</v>
      </c>
      <c r="I44" s="16"/>
    </row>
    <row r="45" spans="3:9" x14ac:dyDescent="0.15">
      <c r="C45" s="1">
        <v>1181</v>
      </c>
      <c r="D45" s="1" t="s">
        <v>122</v>
      </c>
      <c r="F45" s="1" t="s">
        <v>98</v>
      </c>
      <c r="G45" s="1" t="s">
        <v>99</v>
      </c>
      <c r="H45" s="16">
        <v>36625</v>
      </c>
      <c r="I45" s="16"/>
    </row>
    <row r="46" spans="3:9" x14ac:dyDescent="0.15">
      <c r="C46" s="1">
        <v>1188</v>
      </c>
      <c r="D46" s="1" t="s">
        <v>117</v>
      </c>
      <c r="F46" s="1" t="s">
        <v>100</v>
      </c>
      <c r="G46" s="1" t="s">
        <v>101</v>
      </c>
      <c r="H46" s="16">
        <v>35730</v>
      </c>
      <c r="I46" s="16"/>
    </row>
    <row r="47" spans="3:9" x14ac:dyDescent="0.15">
      <c r="C47" s="1">
        <v>1199</v>
      </c>
      <c r="D47" s="1" t="s">
        <v>114</v>
      </c>
      <c r="F47" s="1" t="s">
        <v>102</v>
      </c>
      <c r="G47" s="1" t="s">
        <v>103</v>
      </c>
      <c r="H47" s="16">
        <v>37229</v>
      </c>
      <c r="I47" s="16"/>
    </row>
    <row r="48" spans="3:9" x14ac:dyDescent="0.15">
      <c r="C48" s="1">
        <v>1215</v>
      </c>
      <c r="D48" s="1" t="s">
        <v>117</v>
      </c>
      <c r="F48" s="1" t="s">
        <v>104</v>
      </c>
      <c r="G48" s="1" t="s">
        <v>105</v>
      </c>
      <c r="H48" s="16">
        <v>36626</v>
      </c>
      <c r="I48" s="16"/>
    </row>
    <row r="49" spans="3:9" x14ac:dyDescent="0.15">
      <c r="C49" s="1">
        <v>1226</v>
      </c>
      <c r="D49" s="1" t="s">
        <v>116</v>
      </c>
      <c r="F49" s="1" t="s">
        <v>106</v>
      </c>
      <c r="G49" s="1" t="s">
        <v>107</v>
      </c>
      <c r="H49" s="16">
        <v>37400</v>
      </c>
      <c r="I49" s="16"/>
    </row>
    <row r="50" spans="3:9" x14ac:dyDescent="0.15">
      <c r="C50" s="1">
        <v>1235</v>
      </c>
      <c r="D50" s="1" t="s">
        <v>123</v>
      </c>
      <c r="F50" s="1" t="s">
        <v>64</v>
      </c>
      <c r="G50" s="1" t="s">
        <v>85</v>
      </c>
      <c r="H50" s="16">
        <v>36391</v>
      </c>
      <c r="I50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1"/>
  </sheetPr>
  <dimension ref="A1:P50"/>
  <sheetViews>
    <sheetView workbookViewId="0"/>
  </sheetViews>
  <sheetFormatPr defaultRowHeight="13.5" x14ac:dyDescent="0.15"/>
  <cols>
    <col min="1" max="2" width="2.625" customWidth="1"/>
    <col min="3" max="4" width="5.625" style="1" customWidth="1"/>
    <col min="5" max="5" width="2.125" customWidth="1"/>
    <col min="6" max="10" width="8.625" customWidth="1"/>
    <col min="11" max="14" width="6.625" customWidth="1"/>
  </cols>
  <sheetData>
    <row r="1" spans="1:10" x14ac:dyDescent="0.15">
      <c r="A1" t="s">
        <v>27</v>
      </c>
    </row>
    <row r="2" spans="1:10" x14ac:dyDescent="0.15">
      <c r="A2" t="s">
        <v>28</v>
      </c>
    </row>
    <row r="3" spans="1:10" x14ac:dyDescent="0.15">
      <c r="A3" t="s">
        <v>29</v>
      </c>
    </row>
    <row r="4" spans="1:10" x14ac:dyDescent="0.15">
      <c r="A4" t="s">
        <v>30</v>
      </c>
    </row>
    <row r="5" spans="1:10" x14ac:dyDescent="0.15">
      <c r="A5" t="s">
        <v>126</v>
      </c>
    </row>
    <row r="8" spans="1:10" x14ac:dyDescent="0.15">
      <c r="C8" s="1" t="s">
        <v>31</v>
      </c>
      <c r="D8" s="1" t="s">
        <v>32</v>
      </c>
      <c r="F8" s="1" t="s">
        <v>33</v>
      </c>
      <c r="G8" s="1" t="s">
        <v>34</v>
      </c>
      <c r="H8" s="1" t="s">
        <v>35</v>
      </c>
      <c r="I8" s="1" t="s">
        <v>36</v>
      </c>
      <c r="J8" s="1" t="s">
        <v>37</v>
      </c>
    </row>
    <row r="9" spans="1:10" x14ac:dyDescent="0.15">
      <c r="C9" s="1" t="s">
        <v>48</v>
      </c>
      <c r="D9" s="1" t="s">
        <v>49</v>
      </c>
      <c r="F9" s="15">
        <v>10.4</v>
      </c>
      <c r="G9" s="15">
        <v>10.199999999999999</v>
      </c>
      <c r="H9" s="15">
        <v>9.8000000000000007</v>
      </c>
      <c r="I9" s="15">
        <f t="shared" ref="I9:I23" si="0">MIN(F9:H9)</f>
        <v>9.8000000000000007</v>
      </c>
      <c r="J9" s="15">
        <f t="shared" ref="J9:J23" si="1">AVERAGE(F9:H9)</f>
        <v>10.133333333333335</v>
      </c>
    </row>
    <row r="10" spans="1:10" x14ac:dyDescent="0.15">
      <c r="C10" s="1" t="s">
        <v>54</v>
      </c>
      <c r="D10" s="1" t="s">
        <v>55</v>
      </c>
      <c r="F10" s="15">
        <v>10.6</v>
      </c>
      <c r="G10" s="15">
        <v>10.1</v>
      </c>
      <c r="H10" s="15">
        <v>9.8000000000000007</v>
      </c>
      <c r="I10" s="15">
        <f t="shared" si="0"/>
        <v>9.8000000000000007</v>
      </c>
      <c r="J10" s="15">
        <f t="shared" si="1"/>
        <v>10.166666666666666</v>
      </c>
    </row>
    <row r="11" spans="1:10" x14ac:dyDescent="0.15">
      <c r="C11" s="1" t="s">
        <v>66</v>
      </c>
      <c r="D11" s="1" t="s">
        <v>67</v>
      </c>
      <c r="F11" s="15">
        <v>10.199999999999999</v>
      </c>
      <c r="G11" s="15">
        <v>10.3</v>
      </c>
      <c r="H11" s="15">
        <v>10.3</v>
      </c>
      <c r="I11" s="15">
        <f t="shared" si="0"/>
        <v>10.199999999999999</v>
      </c>
      <c r="J11" s="15">
        <f t="shared" si="1"/>
        <v>10.266666666666667</v>
      </c>
    </row>
    <row r="12" spans="1:10" x14ac:dyDescent="0.15">
      <c r="C12" s="1" t="s">
        <v>40</v>
      </c>
      <c r="D12" s="1" t="s">
        <v>41</v>
      </c>
      <c r="F12" s="15">
        <v>10.199999999999999</v>
      </c>
      <c r="G12" s="15">
        <v>10.5</v>
      </c>
      <c r="H12" s="15">
        <v>10.5</v>
      </c>
      <c r="I12" s="15">
        <f t="shared" si="0"/>
        <v>10.199999999999999</v>
      </c>
      <c r="J12" s="15">
        <f t="shared" si="1"/>
        <v>10.4</v>
      </c>
    </row>
    <row r="13" spans="1:10" x14ac:dyDescent="0.15">
      <c r="C13" s="1" t="s">
        <v>52</v>
      </c>
      <c r="D13" s="1" t="s">
        <v>53</v>
      </c>
      <c r="F13" s="15">
        <v>10.4</v>
      </c>
      <c r="G13" s="15">
        <v>10.5</v>
      </c>
      <c r="H13" s="15">
        <v>10.5</v>
      </c>
      <c r="I13" s="15">
        <f t="shared" si="0"/>
        <v>10.4</v>
      </c>
      <c r="J13" s="15">
        <f t="shared" si="1"/>
        <v>10.466666666666667</v>
      </c>
    </row>
    <row r="14" spans="1:10" x14ac:dyDescent="0.15">
      <c r="C14" s="1" t="s">
        <v>58</v>
      </c>
      <c r="D14" s="1" t="s">
        <v>59</v>
      </c>
      <c r="F14" s="15">
        <v>10.4</v>
      </c>
      <c r="G14" s="15">
        <v>10.5</v>
      </c>
      <c r="H14" s="15">
        <v>11</v>
      </c>
      <c r="I14" s="15">
        <f t="shared" si="0"/>
        <v>10.4</v>
      </c>
      <c r="J14" s="15">
        <f t="shared" si="1"/>
        <v>10.633333333333333</v>
      </c>
    </row>
    <row r="15" spans="1:10" x14ac:dyDescent="0.15">
      <c r="C15" s="1" t="s">
        <v>50</v>
      </c>
      <c r="D15" s="1" t="s">
        <v>51</v>
      </c>
      <c r="F15" s="15">
        <v>10.4</v>
      </c>
      <c r="G15" s="15">
        <v>10.7</v>
      </c>
      <c r="H15" s="15">
        <v>11</v>
      </c>
      <c r="I15" s="15">
        <f t="shared" si="0"/>
        <v>10.4</v>
      </c>
      <c r="J15" s="15">
        <f t="shared" si="1"/>
        <v>10.700000000000001</v>
      </c>
    </row>
    <row r="16" spans="1:10" x14ac:dyDescent="0.15">
      <c r="C16" s="1" t="s">
        <v>56</v>
      </c>
      <c r="D16" s="1" t="s">
        <v>57</v>
      </c>
      <c r="F16" s="15">
        <v>10.5</v>
      </c>
      <c r="G16" s="15">
        <v>10.9</v>
      </c>
      <c r="H16" s="15">
        <v>10.8</v>
      </c>
      <c r="I16" s="15">
        <f t="shared" si="0"/>
        <v>10.5</v>
      </c>
      <c r="J16" s="15">
        <f t="shared" si="1"/>
        <v>10.733333333333334</v>
      </c>
    </row>
    <row r="17" spans="1:10" x14ac:dyDescent="0.15">
      <c r="C17" s="1" t="s">
        <v>46</v>
      </c>
      <c r="D17" s="1" t="s">
        <v>47</v>
      </c>
      <c r="F17" s="15">
        <v>10.6</v>
      </c>
      <c r="G17" s="15">
        <v>11</v>
      </c>
      <c r="H17" s="15">
        <v>10.8</v>
      </c>
      <c r="I17" s="15">
        <f t="shared" si="0"/>
        <v>10.6</v>
      </c>
      <c r="J17" s="15">
        <f t="shared" si="1"/>
        <v>10.800000000000002</v>
      </c>
    </row>
    <row r="18" spans="1:10" x14ac:dyDescent="0.15">
      <c r="C18" s="1" t="s">
        <v>42</v>
      </c>
      <c r="D18" s="1" t="s">
        <v>43</v>
      </c>
      <c r="F18" s="15">
        <v>10.8</v>
      </c>
      <c r="G18" s="15">
        <v>11.1</v>
      </c>
      <c r="H18" s="15">
        <v>10.8</v>
      </c>
      <c r="I18" s="15">
        <f t="shared" si="0"/>
        <v>10.8</v>
      </c>
      <c r="J18" s="15">
        <f t="shared" si="1"/>
        <v>10.9</v>
      </c>
    </row>
    <row r="19" spans="1:10" x14ac:dyDescent="0.15">
      <c r="C19" s="1" t="s">
        <v>60</v>
      </c>
      <c r="D19" s="1" t="s">
        <v>61</v>
      </c>
      <c r="F19" s="15">
        <v>11.3</v>
      </c>
      <c r="G19" s="15">
        <v>11.2</v>
      </c>
      <c r="H19" s="15">
        <v>10.8</v>
      </c>
      <c r="I19" s="15">
        <f t="shared" si="0"/>
        <v>10.8</v>
      </c>
      <c r="J19" s="15">
        <f t="shared" si="1"/>
        <v>11.1</v>
      </c>
    </row>
    <row r="20" spans="1:10" x14ac:dyDescent="0.15">
      <c r="C20" s="1" t="s">
        <v>62</v>
      </c>
      <c r="D20" s="1" t="s">
        <v>63</v>
      </c>
      <c r="F20" s="15">
        <v>11.6</v>
      </c>
      <c r="G20" s="15">
        <v>11.3</v>
      </c>
      <c r="H20" s="15">
        <v>10.8</v>
      </c>
      <c r="I20" s="15">
        <f t="shared" si="0"/>
        <v>10.8</v>
      </c>
      <c r="J20" s="15">
        <f t="shared" si="1"/>
        <v>11.233333333333334</v>
      </c>
    </row>
    <row r="21" spans="1:10" x14ac:dyDescent="0.15">
      <c r="C21" s="1" t="s">
        <v>38</v>
      </c>
      <c r="D21" s="1" t="s">
        <v>39</v>
      </c>
      <c r="F21" s="15">
        <v>11</v>
      </c>
      <c r="G21" s="15">
        <v>11.2</v>
      </c>
      <c r="H21" s="15">
        <v>11</v>
      </c>
      <c r="I21" s="15">
        <f t="shared" si="0"/>
        <v>11</v>
      </c>
      <c r="J21" s="15">
        <f t="shared" si="1"/>
        <v>11.066666666666668</v>
      </c>
    </row>
    <row r="22" spans="1:10" x14ac:dyDescent="0.15">
      <c r="C22" s="1" t="s">
        <v>44</v>
      </c>
      <c r="D22" s="1" t="s">
        <v>45</v>
      </c>
      <c r="F22" s="15">
        <v>11.6</v>
      </c>
      <c r="G22" s="15">
        <v>11.3</v>
      </c>
      <c r="H22" s="15">
        <v>11</v>
      </c>
      <c r="I22" s="15">
        <f t="shared" si="0"/>
        <v>11</v>
      </c>
      <c r="J22" s="15">
        <f t="shared" si="1"/>
        <v>11.299999999999999</v>
      </c>
    </row>
    <row r="23" spans="1:10" x14ac:dyDescent="0.15">
      <c r="C23" s="1" t="s">
        <v>64</v>
      </c>
      <c r="D23" s="1" t="s">
        <v>65</v>
      </c>
      <c r="F23" s="15">
        <v>11.9</v>
      </c>
      <c r="G23" s="15">
        <v>11.9</v>
      </c>
      <c r="H23" s="15">
        <v>11.3</v>
      </c>
      <c r="I23" s="15">
        <f t="shared" si="0"/>
        <v>11.3</v>
      </c>
      <c r="J23" s="15">
        <f t="shared" si="1"/>
        <v>11.700000000000001</v>
      </c>
    </row>
    <row r="24" spans="1:10" x14ac:dyDescent="0.15">
      <c r="F24" s="15"/>
      <c r="G24" s="15"/>
      <c r="H24" s="15"/>
    </row>
    <row r="25" spans="1:10" x14ac:dyDescent="0.15">
      <c r="J25" s="15"/>
    </row>
    <row r="28" spans="1:10" x14ac:dyDescent="0.15">
      <c r="A28" t="s">
        <v>68</v>
      </c>
    </row>
    <row r="29" spans="1:10" x14ac:dyDescent="0.15">
      <c r="A29" t="s">
        <v>69</v>
      </c>
    </row>
    <row r="30" spans="1:10" x14ac:dyDescent="0.15">
      <c r="A30" t="s">
        <v>70</v>
      </c>
    </row>
    <row r="31" spans="1:10" x14ac:dyDescent="0.15">
      <c r="A31" t="s">
        <v>71</v>
      </c>
    </row>
    <row r="33" spans="3:16" x14ac:dyDescent="0.15">
      <c r="C33" t="s">
        <v>72</v>
      </c>
      <c r="D33" s="1" t="s">
        <v>73</v>
      </c>
      <c r="F33" s="1" t="s">
        <v>31</v>
      </c>
      <c r="G33" s="1" t="s">
        <v>32</v>
      </c>
      <c r="H33" s="1" t="s">
        <v>74</v>
      </c>
      <c r="I33" s="1"/>
      <c r="L33" s="1"/>
      <c r="N33" s="1"/>
      <c r="O33" s="1"/>
      <c r="P33" s="1"/>
    </row>
    <row r="34" spans="3:16" x14ac:dyDescent="0.15">
      <c r="C34" s="1">
        <v>1052</v>
      </c>
      <c r="D34" s="1" t="s">
        <v>75</v>
      </c>
      <c r="F34" s="1" t="s">
        <v>76</v>
      </c>
      <c r="G34" s="1" t="s">
        <v>77</v>
      </c>
      <c r="H34" s="16">
        <v>35371</v>
      </c>
      <c r="I34" s="16"/>
      <c r="K34" s="1"/>
      <c r="L34" s="1"/>
      <c r="N34" s="1"/>
      <c r="O34" s="1"/>
      <c r="P34" s="16"/>
    </row>
    <row r="35" spans="3:16" x14ac:dyDescent="0.15">
      <c r="C35" s="1">
        <v>1055</v>
      </c>
      <c r="D35" s="1" t="s">
        <v>114</v>
      </c>
      <c r="F35" s="1" t="s">
        <v>90</v>
      </c>
      <c r="G35" s="1" t="s">
        <v>91</v>
      </c>
      <c r="H35" s="16">
        <v>36465</v>
      </c>
      <c r="I35" s="16"/>
      <c r="K35" s="1"/>
      <c r="L35" s="1"/>
      <c r="N35" s="1"/>
      <c r="O35" s="1"/>
      <c r="P35" s="16"/>
    </row>
    <row r="36" spans="3:16" x14ac:dyDescent="0.15">
      <c r="C36" s="1">
        <v>1067</v>
      </c>
      <c r="D36" s="1" t="s">
        <v>124</v>
      </c>
      <c r="F36" s="1" t="s">
        <v>98</v>
      </c>
      <c r="G36" s="1" t="s">
        <v>99</v>
      </c>
      <c r="H36" s="16">
        <v>36625</v>
      </c>
      <c r="I36" s="16"/>
      <c r="K36" s="1"/>
      <c r="L36" s="1"/>
      <c r="N36" s="1"/>
      <c r="O36" s="1"/>
      <c r="P36" s="16"/>
    </row>
    <row r="37" spans="3:16" x14ac:dyDescent="0.15">
      <c r="C37" s="1">
        <v>1087</v>
      </c>
      <c r="D37" s="1" t="s">
        <v>114</v>
      </c>
      <c r="F37" s="1" t="s">
        <v>82</v>
      </c>
      <c r="G37" s="1" t="s">
        <v>83</v>
      </c>
      <c r="H37" s="16">
        <v>37227</v>
      </c>
      <c r="I37" s="16"/>
      <c r="K37" s="1"/>
      <c r="L37" s="1"/>
      <c r="N37" s="1"/>
      <c r="O37" s="1"/>
      <c r="P37" s="16"/>
    </row>
    <row r="38" spans="3:16" x14ac:dyDescent="0.15">
      <c r="C38" s="1">
        <v>1102</v>
      </c>
      <c r="D38" s="1" t="s">
        <v>119</v>
      </c>
      <c r="F38" s="1" t="s">
        <v>102</v>
      </c>
      <c r="G38" s="1" t="s">
        <v>103</v>
      </c>
      <c r="H38" s="16">
        <v>37229</v>
      </c>
      <c r="I38" s="16"/>
      <c r="K38" s="1"/>
      <c r="L38" s="1"/>
      <c r="N38" s="1"/>
      <c r="O38" s="1"/>
      <c r="P38" s="16"/>
    </row>
    <row r="39" spans="3:16" x14ac:dyDescent="0.15">
      <c r="C39" s="1">
        <v>1109</v>
      </c>
      <c r="D39" s="1" t="s">
        <v>114</v>
      </c>
      <c r="F39" s="1" t="s">
        <v>78</v>
      </c>
      <c r="G39" s="1" t="s">
        <v>79</v>
      </c>
      <c r="H39" s="16">
        <v>38146</v>
      </c>
      <c r="I39" s="16"/>
      <c r="K39" s="1"/>
      <c r="L39" s="1"/>
      <c r="N39" s="1"/>
      <c r="O39" s="1"/>
      <c r="P39" s="16"/>
    </row>
    <row r="40" spans="3:16" x14ac:dyDescent="0.15">
      <c r="C40" s="1">
        <v>1120</v>
      </c>
      <c r="D40" s="1" t="s">
        <v>120</v>
      </c>
      <c r="F40" s="1" t="s">
        <v>86</v>
      </c>
      <c r="G40" s="1" t="s">
        <v>87</v>
      </c>
      <c r="H40" s="16">
        <v>35730</v>
      </c>
      <c r="I40" s="16"/>
      <c r="K40" s="1"/>
      <c r="L40" s="1"/>
      <c r="N40" s="1"/>
      <c r="O40" s="1"/>
      <c r="P40" s="16"/>
    </row>
    <row r="41" spans="3:16" x14ac:dyDescent="0.15">
      <c r="C41" s="1">
        <v>1140</v>
      </c>
      <c r="D41" s="1" t="s">
        <v>118</v>
      </c>
      <c r="F41" s="1" t="s">
        <v>100</v>
      </c>
      <c r="G41" s="1" t="s">
        <v>101</v>
      </c>
      <c r="H41" s="16">
        <v>35730</v>
      </c>
      <c r="I41" s="16"/>
      <c r="K41" s="1"/>
      <c r="L41" s="1"/>
      <c r="N41" s="1"/>
      <c r="O41" s="1"/>
      <c r="P41" s="16"/>
    </row>
    <row r="42" spans="3:16" x14ac:dyDescent="0.15">
      <c r="C42" s="1">
        <v>1146</v>
      </c>
      <c r="D42" s="1" t="s">
        <v>117</v>
      </c>
      <c r="F42" s="1" t="s">
        <v>92</v>
      </c>
      <c r="G42" s="1" t="s">
        <v>93</v>
      </c>
      <c r="H42" s="16">
        <v>36626</v>
      </c>
      <c r="I42" s="16"/>
      <c r="K42" s="1"/>
      <c r="L42" s="1"/>
      <c r="N42" s="1"/>
      <c r="O42" s="1"/>
      <c r="P42" s="16"/>
    </row>
    <row r="43" spans="3:16" x14ac:dyDescent="0.15">
      <c r="C43" s="1">
        <v>1164</v>
      </c>
      <c r="D43" s="1" t="s">
        <v>117</v>
      </c>
      <c r="F43" s="1" t="s">
        <v>104</v>
      </c>
      <c r="G43" s="1" t="s">
        <v>105</v>
      </c>
      <c r="H43" s="16">
        <v>36626</v>
      </c>
      <c r="I43" s="16"/>
      <c r="K43" s="1"/>
      <c r="L43" s="1"/>
      <c r="N43" s="1"/>
      <c r="O43" s="1"/>
      <c r="P43" s="16"/>
    </row>
    <row r="44" spans="3:16" x14ac:dyDescent="0.15">
      <c r="C44" s="1">
        <v>1174</v>
      </c>
      <c r="D44" s="1" t="s">
        <v>116</v>
      </c>
      <c r="F44" s="1" t="s">
        <v>94</v>
      </c>
      <c r="G44" s="1" t="s">
        <v>95</v>
      </c>
      <c r="H44" s="16">
        <v>37400</v>
      </c>
      <c r="I44" s="16"/>
      <c r="K44" s="1"/>
      <c r="L44" s="1"/>
      <c r="N44" s="1"/>
      <c r="O44" s="1"/>
      <c r="P44" s="16"/>
    </row>
    <row r="45" spans="3:16" x14ac:dyDescent="0.15">
      <c r="C45" s="1">
        <v>1181</v>
      </c>
      <c r="D45" s="1" t="s">
        <v>116</v>
      </c>
      <c r="F45" s="1" t="s">
        <v>106</v>
      </c>
      <c r="G45" s="1" t="s">
        <v>107</v>
      </c>
      <c r="H45" s="16">
        <v>37400</v>
      </c>
      <c r="I45" s="16"/>
      <c r="K45" s="1"/>
      <c r="L45" s="1"/>
      <c r="N45" s="1"/>
      <c r="O45" s="1"/>
      <c r="P45" s="16"/>
    </row>
    <row r="46" spans="3:16" x14ac:dyDescent="0.15">
      <c r="C46" s="1">
        <v>1188</v>
      </c>
      <c r="D46" s="1" t="s">
        <v>117</v>
      </c>
      <c r="F46" s="1" t="s">
        <v>88</v>
      </c>
      <c r="G46" s="1" t="s">
        <v>89</v>
      </c>
      <c r="H46" s="16">
        <v>37703</v>
      </c>
      <c r="I46" s="16"/>
      <c r="K46" s="1"/>
      <c r="L46" s="1"/>
      <c r="N46" s="1"/>
      <c r="O46" s="1"/>
      <c r="P46" s="16"/>
    </row>
    <row r="47" spans="3:16" x14ac:dyDescent="0.15">
      <c r="C47" s="1">
        <v>1199</v>
      </c>
      <c r="D47" s="1" t="s">
        <v>116</v>
      </c>
      <c r="F47" s="1" t="s">
        <v>84</v>
      </c>
      <c r="G47" s="1" t="s">
        <v>85</v>
      </c>
      <c r="H47" s="16">
        <v>38359</v>
      </c>
      <c r="I47" s="16"/>
      <c r="K47" s="1"/>
      <c r="L47" s="1"/>
      <c r="N47" s="1"/>
      <c r="O47" s="1"/>
      <c r="P47" s="16"/>
    </row>
    <row r="48" spans="3:16" x14ac:dyDescent="0.15">
      <c r="C48" s="1">
        <v>1215</v>
      </c>
      <c r="D48" s="1" t="s">
        <v>123</v>
      </c>
      <c r="F48" s="1" t="s">
        <v>80</v>
      </c>
      <c r="G48" s="1" t="s">
        <v>81</v>
      </c>
      <c r="H48" s="16">
        <v>36391</v>
      </c>
      <c r="I48" s="16"/>
      <c r="K48" s="1"/>
      <c r="L48" s="1"/>
      <c r="N48" s="1"/>
      <c r="O48" s="1"/>
      <c r="P48" s="16"/>
    </row>
    <row r="49" spans="3:16" x14ac:dyDescent="0.15">
      <c r="C49" s="1">
        <v>1226</v>
      </c>
      <c r="D49" s="1" t="s">
        <v>123</v>
      </c>
      <c r="F49" s="1" t="s">
        <v>64</v>
      </c>
      <c r="G49" s="1" t="s">
        <v>85</v>
      </c>
      <c r="H49" s="16">
        <v>36391</v>
      </c>
      <c r="I49" s="16"/>
      <c r="K49" s="1"/>
      <c r="L49" s="1"/>
      <c r="N49" s="1"/>
      <c r="O49" s="1"/>
      <c r="P49" s="16"/>
    </row>
    <row r="50" spans="3:16" x14ac:dyDescent="0.15">
      <c r="C50" s="1">
        <v>1235</v>
      </c>
      <c r="D50" s="1" t="s">
        <v>123</v>
      </c>
      <c r="F50" s="1" t="s">
        <v>96</v>
      </c>
      <c r="G50" s="1" t="s">
        <v>97</v>
      </c>
      <c r="H50" s="16">
        <v>36465</v>
      </c>
      <c r="I50" s="16"/>
      <c r="K50" s="1"/>
      <c r="L50" s="1"/>
      <c r="N50" s="1"/>
      <c r="O50" s="1"/>
      <c r="P50" s="16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解説</vt:lpstr>
      <vt:lpstr>課題</vt:lpstr>
      <vt:lpstr>解答</vt:lpstr>
    </vt:vector>
  </TitlesOfParts>
  <Company>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N/T</dc:creator>
  <cp:lastModifiedBy>amaterus</cp:lastModifiedBy>
  <dcterms:created xsi:type="dcterms:W3CDTF">2007-02-11T03:45:21Z</dcterms:created>
  <dcterms:modified xsi:type="dcterms:W3CDTF">2017-02-03T05:55:13Z</dcterms:modified>
</cp:coreProperties>
</file>