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X:\at\www.ms-excel.jp\excel\"/>
    </mc:Choice>
  </mc:AlternateContent>
  <bookViews>
    <workbookView xWindow="0" yWindow="15" windowWidth="15255" windowHeight="9450"/>
  </bookViews>
  <sheets>
    <sheet name="集計見本" sheetId="4" r:id="rId1"/>
    <sheet name="集計用データ" sheetId="1" r:id="rId2"/>
    <sheet name="課題２" sheetId="2" r:id="rId3"/>
    <sheet name="解答２" sheetId="3" r:id="rId4"/>
  </sheets>
  <externalReferences>
    <externalReference r:id="rId5"/>
  </externalReferences>
  <definedNames>
    <definedName name="一日">#REF!</definedName>
    <definedName name="合計出荷数">[1]ジャンプ・可視!#REF!</definedName>
  </definedNames>
  <calcPr calcId="162913"/>
</workbook>
</file>

<file path=xl/calcChain.xml><?xml version="1.0" encoding="utf-8"?>
<calcChain xmlns="http://schemas.openxmlformats.org/spreadsheetml/2006/main">
  <c r="I72" i="4" l="1"/>
  <c r="I71" i="4"/>
  <c r="F71" i="4"/>
  <c r="I67" i="4"/>
  <c r="F67" i="4"/>
  <c r="I61" i="4"/>
  <c r="F61" i="4"/>
  <c r="I56" i="4"/>
  <c r="F56" i="4"/>
  <c r="F72" i="4" s="1"/>
  <c r="I53" i="4"/>
  <c r="F53" i="4"/>
  <c r="I42" i="4"/>
  <c r="F42" i="4"/>
  <c r="I37" i="4"/>
  <c r="F37" i="4"/>
  <c r="I32" i="4"/>
  <c r="F32" i="4"/>
  <c r="I28" i="4"/>
  <c r="I43" i="4" s="1"/>
  <c r="F28" i="4"/>
  <c r="F43" i="4" s="1"/>
  <c r="I24" i="4"/>
  <c r="F24" i="4"/>
  <c r="I20" i="4"/>
  <c r="F20" i="4"/>
  <c r="I17" i="4"/>
  <c r="F17" i="4"/>
  <c r="I14" i="4"/>
  <c r="F14" i="4"/>
  <c r="I11" i="4"/>
  <c r="I21" i="4" s="1"/>
  <c r="F11" i="4"/>
  <c r="F21" i="4" s="1"/>
  <c r="I8" i="4"/>
  <c r="F8" i="4"/>
  <c r="F73" i="4" s="1"/>
  <c r="I73" i="4" l="1"/>
</calcChain>
</file>

<file path=xl/sharedStrings.xml><?xml version="1.0" encoding="utf-8"?>
<sst xmlns="http://schemas.openxmlformats.org/spreadsheetml/2006/main" count="979" uniqueCount="149">
  <si>
    <t>の個数</t>
  </si>
  <si>
    <t>A データの個数</t>
  </si>
  <si>
    <t>A 平均</t>
  </si>
  <si>
    <t>AA データの個数</t>
  </si>
  <si>
    <t>AA 平均</t>
  </si>
  <si>
    <t>B データの個数</t>
  </si>
  <si>
    <t>村多 平均</t>
  </si>
  <si>
    <t>B 平均</t>
  </si>
  <si>
    <t>AB データの個数</t>
  </si>
  <si>
    <t>村多 最大値</t>
  </si>
  <si>
    <t>秋野 平均</t>
  </si>
  <si>
    <t>村多 最小値</t>
  </si>
  <si>
    <t>Y データの個数</t>
  </si>
  <si>
    <t>藤山 データの個数</t>
  </si>
  <si>
    <t>AB 平均</t>
  </si>
  <si>
    <t>YY データの個数</t>
  </si>
  <si>
    <t>Y 平均</t>
  </si>
  <si>
    <t>総合計</t>
  </si>
  <si>
    <t>藤山 平均</t>
  </si>
  <si>
    <t>YY 平均</t>
  </si>
  <si>
    <t>藤山 最大値</t>
  </si>
  <si>
    <t>杉菜 平均</t>
  </si>
  <si>
    <t>藤山 最小値</t>
  </si>
  <si>
    <t>猫山 データの個数</t>
  </si>
  <si>
    <t>猫山 平均</t>
  </si>
  <si>
    <t>猫山 最大値</t>
  </si>
  <si>
    <t>節川 平均</t>
  </si>
  <si>
    <t>猫山 最小値</t>
  </si>
  <si>
    <t>冬至 データの個数</t>
  </si>
  <si>
    <t>冬至 平均</t>
  </si>
  <si>
    <t>冬至 最大値</t>
  </si>
  <si>
    <t>冬至 最小値</t>
  </si>
  <si>
    <t>節川 データの個数</t>
  </si>
  <si>
    <t>節川 最大値</t>
  </si>
  <si>
    <t>節川 最小値</t>
  </si>
  <si>
    <t>杉菜 データの個数</t>
  </si>
  <si>
    <t>杉菜 最大値</t>
  </si>
  <si>
    <t>杉菜 最小値</t>
  </si>
  <si>
    <t>秋野 データの個数</t>
  </si>
  <si>
    <t>秋野 最大値</t>
  </si>
  <si>
    <t>全体の平均</t>
  </si>
  <si>
    <t>総計</t>
  </si>
  <si>
    <t>秋野 最小値</t>
  </si>
  <si>
    <t>全体の最大値</t>
  </si>
  <si>
    <t>全体の最小値</t>
  </si>
  <si>
    <t>村多 データの個数</t>
  </si>
  <si>
    <t>対応員</t>
    <rPh sb="0" eb="2">
      <t>タイオウ</t>
    </rPh>
    <rPh sb="2" eb="3">
      <t>イン</t>
    </rPh>
    <phoneticPr fontId="2"/>
  </si>
  <si>
    <t>型</t>
    <rPh sb="0" eb="1">
      <t>カタ</t>
    </rPh>
    <phoneticPr fontId="2"/>
  </si>
  <si>
    <t>名入れ</t>
    <rPh sb="0" eb="1">
      <t>ナ</t>
    </rPh>
    <rPh sb="1" eb="2">
      <t>イ</t>
    </rPh>
    <phoneticPr fontId="2"/>
  </si>
  <si>
    <t>案内</t>
    <rPh sb="0" eb="2">
      <t>アンナイ</t>
    </rPh>
    <phoneticPr fontId="2"/>
  </si>
  <si>
    <t>購入金額</t>
    <rPh sb="0" eb="2">
      <t>コウニュウ</t>
    </rPh>
    <rPh sb="2" eb="4">
      <t>キンガク</t>
    </rPh>
    <phoneticPr fontId="2"/>
  </si>
  <si>
    <t>秋野</t>
    <rPh sb="0" eb="1">
      <t>アキ</t>
    </rPh>
    <rPh sb="1" eb="2">
      <t>ノ</t>
    </rPh>
    <phoneticPr fontId="2"/>
  </si>
  <si>
    <t>A</t>
    <phoneticPr fontId="2"/>
  </si>
  <si>
    <t>○</t>
    <phoneticPr fontId="2"/>
  </si>
  <si>
    <t>杉菜</t>
    <rPh sb="0" eb="2">
      <t>スギナ</t>
    </rPh>
    <phoneticPr fontId="2"/>
  </si>
  <si>
    <t>A</t>
    <phoneticPr fontId="2"/>
  </si>
  <si>
    <t>○</t>
    <phoneticPr fontId="2"/>
  </si>
  <si>
    <t>節川</t>
    <rPh sb="0" eb="1">
      <t>セツ</t>
    </rPh>
    <rPh sb="1" eb="2">
      <t>カワ</t>
    </rPh>
    <phoneticPr fontId="2"/>
  </si>
  <si>
    <t>A</t>
    <phoneticPr fontId="2"/>
  </si>
  <si>
    <t>○</t>
    <phoneticPr fontId="2"/>
  </si>
  <si>
    <t>冬至</t>
    <rPh sb="0" eb="2">
      <t>トウジ</t>
    </rPh>
    <phoneticPr fontId="2"/>
  </si>
  <si>
    <t>藤山</t>
    <rPh sb="0" eb="2">
      <t>フジヤマ</t>
    </rPh>
    <phoneticPr fontId="2"/>
  </si>
  <si>
    <t>A</t>
    <phoneticPr fontId="2"/>
  </si>
  <si>
    <t>AA</t>
    <phoneticPr fontId="2"/>
  </si>
  <si>
    <t>AB</t>
    <phoneticPr fontId="2"/>
  </si>
  <si>
    <t>AB</t>
    <phoneticPr fontId="2"/>
  </si>
  <si>
    <t>村多</t>
    <rPh sb="0" eb="1">
      <t>ムラ</t>
    </rPh>
    <rPh sb="1" eb="2">
      <t>タ</t>
    </rPh>
    <phoneticPr fontId="2"/>
  </si>
  <si>
    <t>AB</t>
    <phoneticPr fontId="2"/>
  </si>
  <si>
    <t>B</t>
    <phoneticPr fontId="2"/>
  </si>
  <si>
    <t>○</t>
    <phoneticPr fontId="2"/>
  </si>
  <si>
    <t>B</t>
    <phoneticPr fontId="2"/>
  </si>
  <si>
    <t>Y</t>
    <phoneticPr fontId="2"/>
  </si>
  <si>
    <t>猫山</t>
    <rPh sb="0" eb="1">
      <t>ネコ</t>
    </rPh>
    <rPh sb="1" eb="2">
      <t>ヤマ</t>
    </rPh>
    <phoneticPr fontId="2"/>
  </si>
  <si>
    <t>Y</t>
    <phoneticPr fontId="2"/>
  </si>
  <si>
    <t>Y</t>
    <phoneticPr fontId="2"/>
  </si>
  <si>
    <t>YY</t>
    <phoneticPr fontId="2"/>
  </si>
  <si>
    <t>AA</t>
    <phoneticPr fontId="2"/>
  </si>
  <si>
    <t>AA</t>
    <phoneticPr fontId="2"/>
  </si>
  <si>
    <t>B</t>
    <phoneticPr fontId="2"/>
  </si>
  <si>
    <t>Y</t>
    <phoneticPr fontId="2"/>
  </si>
  <si>
    <t>「集計用」のシートを使用して下の表に合致するよう集計を行い、結果をそれぞれの表に貼り付けなさい。</t>
    <phoneticPr fontId="2"/>
  </si>
  <si>
    <t>課題１</t>
    <rPh sb="0" eb="2">
      <t>カダイ</t>
    </rPh>
    <phoneticPr fontId="2"/>
  </si>
  <si>
    <t>課題２</t>
    <rPh sb="0" eb="2">
      <t>カダイ</t>
    </rPh>
    <phoneticPr fontId="2"/>
  </si>
  <si>
    <t>課題３</t>
    <rPh sb="0" eb="2">
      <t>カダイ</t>
    </rPh>
    <phoneticPr fontId="2"/>
  </si>
  <si>
    <t>課題４</t>
    <rPh sb="0" eb="2">
      <t>カダイ</t>
    </rPh>
    <phoneticPr fontId="2"/>
  </si>
  <si>
    <t>課題５</t>
    <rPh sb="0" eb="2">
      <t>カダイ</t>
    </rPh>
    <phoneticPr fontId="2"/>
  </si>
  <si>
    <t>対応員毎の金額集計と対応員毎の型データ</t>
    <rPh sb="0" eb="2">
      <t>タイオウ</t>
    </rPh>
    <rPh sb="2" eb="3">
      <t>イン</t>
    </rPh>
    <rPh sb="3" eb="4">
      <t>ゴト</t>
    </rPh>
    <rPh sb="5" eb="7">
      <t>キンガク</t>
    </rPh>
    <rPh sb="7" eb="9">
      <t>シュウケイ</t>
    </rPh>
    <rPh sb="15" eb="16">
      <t>カタ</t>
    </rPh>
    <phoneticPr fontId="2"/>
  </si>
  <si>
    <t>型毎に対応員の金額集計</t>
    <rPh sb="0" eb="1">
      <t>カタ</t>
    </rPh>
    <rPh sb="1" eb="2">
      <t>ゴト</t>
    </rPh>
    <rPh sb="3" eb="5">
      <t>タイオウ</t>
    </rPh>
    <rPh sb="5" eb="6">
      <t>イン</t>
    </rPh>
    <rPh sb="7" eb="9">
      <t>キンガク</t>
    </rPh>
    <rPh sb="9" eb="11">
      <t>シュウケイ</t>
    </rPh>
    <phoneticPr fontId="2"/>
  </si>
  <si>
    <t>対応員毎に型毎の平均金額</t>
    <rPh sb="0" eb="2">
      <t>タイオウ</t>
    </rPh>
    <rPh sb="2" eb="3">
      <t>イン</t>
    </rPh>
    <rPh sb="3" eb="4">
      <t>ゴト</t>
    </rPh>
    <rPh sb="5" eb="6">
      <t>カタ</t>
    </rPh>
    <rPh sb="6" eb="7">
      <t>ゴト</t>
    </rPh>
    <rPh sb="8" eb="10">
      <t>ヘイキン</t>
    </rPh>
    <rPh sb="10" eb="12">
      <t>キンガク</t>
    </rPh>
    <phoneticPr fontId="2"/>
  </si>
  <si>
    <t>型毎の名入れと案内の数</t>
    <rPh sb="0" eb="1">
      <t>カタ</t>
    </rPh>
    <rPh sb="1" eb="2">
      <t>ゴト</t>
    </rPh>
    <rPh sb="3" eb="4">
      <t>ナ</t>
    </rPh>
    <rPh sb="4" eb="5">
      <t>イ</t>
    </rPh>
    <rPh sb="7" eb="9">
      <t>アンナイ</t>
    </rPh>
    <rPh sb="10" eb="11">
      <t>カズ</t>
    </rPh>
    <phoneticPr fontId="2"/>
  </si>
  <si>
    <t>A</t>
  </si>
  <si>
    <t>AA</t>
  </si>
  <si>
    <t>AB</t>
  </si>
  <si>
    <t>B</t>
  </si>
  <si>
    <t>Y</t>
  </si>
  <si>
    <t>YY</t>
  </si>
  <si>
    <t>下表は集計を行った結果です。解答欄に手数料欄と数の欄の値をコピーしなさい。</t>
    <rPh sb="0" eb="2">
      <t>カヒョウ</t>
    </rPh>
    <rPh sb="6" eb="7">
      <t>オコナ</t>
    </rPh>
    <rPh sb="14" eb="17">
      <t>カイトウラン</t>
    </rPh>
    <rPh sb="18" eb="21">
      <t>テスウリョウ</t>
    </rPh>
    <rPh sb="21" eb="22">
      <t>ラン</t>
    </rPh>
    <rPh sb="23" eb="24">
      <t>カズ</t>
    </rPh>
    <rPh sb="25" eb="26">
      <t>ラン</t>
    </rPh>
    <rPh sb="27" eb="28">
      <t>アタイ</t>
    </rPh>
    <phoneticPr fontId="2"/>
  </si>
  <si>
    <t>番号</t>
  </si>
  <si>
    <t>発注日</t>
    <rPh sb="0" eb="2">
      <t>ハッチュウ</t>
    </rPh>
    <phoneticPr fontId="2"/>
  </si>
  <si>
    <t>発注社</t>
    <rPh sb="0" eb="2">
      <t>ハッチュウ</t>
    </rPh>
    <rPh sb="2" eb="3">
      <t>シャ</t>
    </rPh>
    <phoneticPr fontId="2"/>
  </si>
  <si>
    <t>製修</t>
  </si>
  <si>
    <t>手数料</t>
  </si>
  <si>
    <t>担当者</t>
    <rPh sb="0" eb="2">
      <t>タントウ</t>
    </rPh>
    <phoneticPr fontId="2"/>
  </si>
  <si>
    <t>受渡場所</t>
    <rPh sb="0" eb="2">
      <t>ウケワタシ</t>
    </rPh>
    <phoneticPr fontId="2"/>
  </si>
  <si>
    <t>数</t>
  </si>
  <si>
    <t>Ａ社</t>
  </si>
  <si>
    <t>修理</t>
    <rPh sb="0" eb="2">
      <t>シュウリ</t>
    </rPh>
    <phoneticPr fontId="5"/>
  </si>
  <si>
    <t>ポチ</t>
  </si>
  <si>
    <t>営業所</t>
    <rPh sb="0" eb="2">
      <t>エイギョウ</t>
    </rPh>
    <phoneticPr fontId="5"/>
  </si>
  <si>
    <t>Ａ社 合計</t>
  </si>
  <si>
    <t>Ｂ社</t>
    <rPh sb="1" eb="2">
      <t>シャ</t>
    </rPh>
    <phoneticPr fontId="5"/>
  </si>
  <si>
    <t>ミケ</t>
  </si>
  <si>
    <t>現地引渡</t>
    <rPh sb="2" eb="4">
      <t>ヒキワタ</t>
    </rPh>
    <phoneticPr fontId="5"/>
  </si>
  <si>
    <t>Ｂ社 合計</t>
  </si>
  <si>
    <t>Ｃ社</t>
    <rPh sb="1" eb="2">
      <t>シャ</t>
    </rPh>
    <phoneticPr fontId="5"/>
  </si>
  <si>
    <t>ミーコ</t>
  </si>
  <si>
    <t>Ｃ社 合計</t>
  </si>
  <si>
    <t>Ｄ社</t>
    <rPh sb="1" eb="2">
      <t>シャ</t>
    </rPh>
    <phoneticPr fontId="5"/>
  </si>
  <si>
    <t>ハナ</t>
  </si>
  <si>
    <t>タマ</t>
  </si>
  <si>
    <t>Ｄ社 合計</t>
  </si>
  <si>
    <t>その他</t>
  </si>
  <si>
    <t>その他 合計</t>
  </si>
  <si>
    <t>修理 合計</t>
  </si>
  <si>
    <t>点検</t>
    <rPh sb="0" eb="2">
      <t>テンケン</t>
    </rPh>
    <phoneticPr fontId="5"/>
  </si>
  <si>
    <t>太郎</t>
  </si>
  <si>
    <t>点検 合計</t>
  </si>
  <si>
    <t>製造</t>
  </si>
  <si>
    <t>製造 合計</t>
  </si>
  <si>
    <t>解答欄</t>
    <rPh sb="0" eb="3">
      <t>カイトウラン</t>
    </rPh>
    <phoneticPr fontId="2"/>
  </si>
  <si>
    <t>修理</t>
    <rPh sb="0" eb="2">
      <t>シュウリ</t>
    </rPh>
    <phoneticPr fontId="2"/>
  </si>
  <si>
    <t>点検</t>
    <rPh sb="0" eb="2">
      <t>テンケン</t>
    </rPh>
    <phoneticPr fontId="2"/>
  </si>
  <si>
    <t>製造</t>
    <rPh sb="0" eb="2">
      <t>セイゾウ</t>
    </rPh>
    <phoneticPr fontId="2"/>
  </si>
  <si>
    <t>製造 合計</t>
    <rPh sb="0" eb="2">
      <t>セイゾウ</t>
    </rPh>
    <rPh sb="3" eb="5">
      <t>ゴウケイ</t>
    </rPh>
    <phoneticPr fontId="2"/>
  </si>
  <si>
    <t>見本</t>
    <rPh sb="0" eb="2">
      <t>ミホン</t>
    </rPh>
    <phoneticPr fontId="2"/>
  </si>
  <si>
    <t>No</t>
    <phoneticPr fontId="2"/>
  </si>
  <si>
    <t>秋野 集計</t>
  </si>
  <si>
    <t>杉菜 集計</t>
  </si>
  <si>
    <t>節川 集計</t>
  </si>
  <si>
    <t>冬至 集計</t>
  </si>
  <si>
    <t>猫山 集計</t>
  </si>
  <si>
    <t>藤山 集計</t>
  </si>
  <si>
    <t>村多 集計</t>
  </si>
  <si>
    <t>A 集計</t>
  </si>
  <si>
    <t>AA 集計</t>
  </si>
  <si>
    <t>AB 集計</t>
  </si>
  <si>
    <t>B 集計</t>
  </si>
  <si>
    <t>Y 集計</t>
  </si>
  <si>
    <t>YY 集計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</si>
</sst>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&quot;月&quot;d&quot;日&quot;;@"/>
  </numFmts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6"/>
      <name val="ＭＳ 明朝"/>
      <family val="1"/>
      <charset val="128"/>
    </font>
  </fonts>
  <fills count="1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/>
        <bgColor indexed="64"/>
      </patternFill>
    </fill>
  </fills>
  <borders count="27">
    <border>
      <left/>
      <right/>
      <top/>
      <bottom/>
      <diagonal/>
    </border>
    <border>
      <left style="medium">
        <color indexed="9"/>
      </left>
      <right style="thin">
        <color indexed="9"/>
      </right>
      <top style="medium">
        <color indexed="9"/>
      </top>
      <bottom/>
      <diagonal/>
    </border>
    <border>
      <left style="thin">
        <color indexed="9"/>
      </left>
      <right style="medium">
        <color indexed="9"/>
      </right>
      <top style="medium">
        <color indexed="9"/>
      </top>
      <bottom/>
      <diagonal/>
    </border>
    <border>
      <left style="medium">
        <color indexed="9"/>
      </left>
      <right style="thin">
        <color indexed="9"/>
      </right>
      <top style="medium">
        <color indexed="9"/>
      </top>
      <bottom style="medium">
        <color indexed="9"/>
      </bottom>
      <diagonal/>
    </border>
    <border>
      <left/>
      <right/>
      <top style="medium">
        <color indexed="9"/>
      </top>
      <bottom style="medium">
        <color indexed="9"/>
      </bottom>
      <diagonal/>
    </border>
    <border>
      <left style="thin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3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38" fontId="1" fillId="0" borderId="0" xfId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38" fontId="1" fillId="0" borderId="0" xfId="1">
      <alignment vertical="center"/>
    </xf>
    <xf numFmtId="0" fontId="1" fillId="0" borderId="0" xfId="0" applyFont="1">
      <alignment vertical="center"/>
    </xf>
    <xf numFmtId="0" fontId="1" fillId="0" borderId="0" xfId="0" applyFont="1" applyFill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38" fontId="1" fillId="0" borderId="0" xfId="1" applyFont="1">
      <alignment vertical="center"/>
    </xf>
    <xf numFmtId="0" fontId="1" fillId="2" borderId="0" xfId="0" applyFont="1" applyFill="1">
      <alignment vertical="center"/>
    </xf>
    <xf numFmtId="0" fontId="1" fillId="2" borderId="0" xfId="0" applyFont="1" applyFill="1" applyAlignment="1">
      <alignment vertical="center"/>
    </xf>
    <xf numFmtId="38" fontId="1" fillId="2" borderId="0" xfId="1" applyFont="1" applyFill="1">
      <alignment vertical="center"/>
    </xf>
    <xf numFmtId="0" fontId="3" fillId="0" borderId="0" xfId="0" applyFont="1">
      <alignment vertical="center"/>
    </xf>
    <xf numFmtId="0" fontId="3" fillId="2" borderId="0" xfId="0" applyFont="1" applyFill="1">
      <alignment vertical="center"/>
    </xf>
    <xf numFmtId="0" fontId="3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38" fontId="3" fillId="0" borderId="0" xfId="1" applyFont="1">
      <alignment vertical="center"/>
    </xf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38" fontId="1" fillId="3" borderId="0" xfId="1" applyFont="1" applyFill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38" fontId="4" fillId="4" borderId="2" xfId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38" fontId="4" fillId="4" borderId="5" xfId="1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38" fontId="4" fillId="4" borderId="6" xfId="1" applyFont="1" applyFill="1" applyBorder="1" applyAlignment="1">
      <alignment horizontal="center" vertical="center"/>
    </xf>
    <xf numFmtId="0" fontId="1" fillId="5" borderId="0" xfId="0" applyNumberFormat="1" applyFont="1" applyFill="1" applyBorder="1" applyAlignment="1">
      <alignment vertical="center"/>
    </xf>
    <xf numFmtId="0" fontId="1" fillId="5" borderId="0" xfId="0" applyFont="1" applyFill="1" applyBorder="1" applyAlignment="1">
      <alignment horizontal="center" vertical="center"/>
    </xf>
    <xf numFmtId="38" fontId="1" fillId="0" borderId="0" xfId="1" applyFont="1" applyAlignment="1">
      <alignment vertical="center"/>
    </xf>
    <xf numFmtId="0" fontId="1" fillId="6" borderId="7" xfId="0" applyNumberFormat="1" applyFont="1" applyFill="1" applyBorder="1" applyAlignment="1">
      <alignment vertical="center"/>
    </xf>
    <xf numFmtId="0" fontId="1" fillId="6" borderId="8" xfId="0" applyNumberFormat="1" applyFont="1" applyFill="1" applyBorder="1" applyAlignment="1">
      <alignment vertical="center"/>
    </xf>
    <xf numFmtId="0" fontId="0" fillId="7" borderId="0" xfId="0" applyFill="1" applyBorder="1" applyAlignment="1">
      <alignment vertical="center"/>
    </xf>
    <xf numFmtId="0" fontId="3" fillId="6" borderId="0" xfId="0" applyNumberFormat="1" applyFont="1" applyFill="1" applyAlignment="1">
      <alignment vertical="center"/>
    </xf>
    <xf numFmtId="38" fontId="1" fillId="6" borderId="0" xfId="1" applyFill="1">
      <alignment vertical="center"/>
    </xf>
    <xf numFmtId="0" fontId="3" fillId="3" borderId="6" xfId="0" applyFont="1" applyFill="1" applyBorder="1" applyAlignment="1">
      <alignment vertical="center"/>
    </xf>
    <xf numFmtId="0" fontId="3" fillId="5" borderId="6" xfId="0" applyNumberFormat="1" applyFont="1" applyFill="1" applyBorder="1" applyAlignment="1">
      <alignment vertical="center"/>
    </xf>
    <xf numFmtId="38" fontId="3" fillId="6" borderId="6" xfId="1" applyFont="1" applyFill="1" applyBorder="1">
      <alignment vertical="center"/>
    </xf>
    <xf numFmtId="0" fontId="1" fillId="5" borderId="0" xfId="0" applyFont="1" applyFill="1" applyBorder="1" applyAlignment="1">
      <alignment vertical="center"/>
    </xf>
    <xf numFmtId="0" fontId="1" fillId="6" borderId="9" xfId="0" applyNumberFormat="1" applyFont="1" applyFill="1" applyBorder="1" applyAlignment="1">
      <alignment vertical="center"/>
    </xf>
    <xf numFmtId="0" fontId="1" fillId="6" borderId="10" xfId="0" applyNumberFormat="1" applyFont="1" applyFill="1" applyBorder="1" applyAlignment="1">
      <alignment vertical="center"/>
    </xf>
    <xf numFmtId="0" fontId="3" fillId="6" borderId="0" xfId="0" applyFont="1" applyFill="1" applyAlignment="1">
      <alignment vertical="center"/>
    </xf>
    <xf numFmtId="0" fontId="3" fillId="5" borderId="6" xfId="0" applyFont="1" applyFill="1" applyBorder="1" applyAlignment="1">
      <alignment vertical="center"/>
    </xf>
    <xf numFmtId="0" fontId="1" fillId="5" borderId="0" xfId="0" applyNumberFormat="1" applyFont="1" applyFill="1" applyBorder="1" applyAlignment="1">
      <alignment horizontal="center" vertical="center"/>
    </xf>
    <xf numFmtId="0" fontId="3" fillId="5" borderId="0" xfId="0" applyNumberFormat="1" applyFont="1" applyFill="1" applyBorder="1" applyAlignment="1">
      <alignment vertical="center"/>
    </xf>
    <xf numFmtId="0" fontId="0" fillId="5" borderId="0" xfId="0" applyFill="1" applyAlignment="1">
      <alignment vertical="center"/>
    </xf>
    <xf numFmtId="38" fontId="1" fillId="5" borderId="0" xfId="1" applyFill="1">
      <alignment vertical="center"/>
    </xf>
    <xf numFmtId="0" fontId="3" fillId="3" borderId="6" xfId="0" applyNumberFormat="1" applyFont="1" applyFill="1" applyBorder="1" applyAlignment="1">
      <alignment vertical="center"/>
    </xf>
    <xf numFmtId="0" fontId="1" fillId="5" borderId="9" xfId="0" applyFont="1" applyFill="1" applyBorder="1" applyAlignment="1">
      <alignment vertical="center"/>
    </xf>
    <xf numFmtId="0" fontId="1" fillId="5" borderId="10" xfId="0" applyFont="1" applyFill="1" applyBorder="1" applyAlignment="1">
      <alignment vertical="center"/>
    </xf>
    <xf numFmtId="0" fontId="3" fillId="8" borderId="6" xfId="0" applyFont="1" applyFill="1" applyBorder="1" applyAlignment="1">
      <alignment vertical="center"/>
    </xf>
    <xf numFmtId="38" fontId="3" fillId="8" borderId="6" xfId="1" applyFont="1" applyFill="1" applyBorder="1">
      <alignment vertical="center"/>
    </xf>
    <xf numFmtId="0" fontId="3" fillId="5" borderId="0" xfId="0" applyFont="1" applyFill="1" applyBorder="1" applyAlignment="1">
      <alignment vertical="center"/>
    </xf>
    <xf numFmtId="0" fontId="1" fillId="3" borderId="9" xfId="0" applyFont="1" applyFill="1" applyBorder="1" applyAlignment="1">
      <alignment vertical="center"/>
    </xf>
    <xf numFmtId="0" fontId="1" fillId="3" borderId="10" xfId="0" applyFont="1" applyFill="1" applyBorder="1" applyAlignment="1">
      <alignment vertical="center"/>
    </xf>
    <xf numFmtId="0" fontId="1" fillId="9" borderId="9" xfId="0" applyFont="1" applyFill="1" applyBorder="1" applyAlignment="1">
      <alignment vertical="center"/>
    </xf>
    <xf numFmtId="0" fontId="1" fillId="9" borderId="10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0" fillId="3" borderId="0" xfId="0" applyFill="1" applyAlignment="1">
      <alignment vertical="center"/>
    </xf>
    <xf numFmtId="38" fontId="1" fillId="3" borderId="0" xfId="1" applyFill="1">
      <alignment vertical="center"/>
    </xf>
    <xf numFmtId="0" fontId="4" fillId="10" borderId="9" xfId="0" applyFont="1" applyFill="1" applyBorder="1" applyAlignment="1">
      <alignment vertical="center"/>
    </xf>
    <xf numFmtId="0" fontId="4" fillId="10" borderId="10" xfId="0" applyFont="1" applyFill="1" applyBorder="1" applyAlignment="1">
      <alignment vertical="center"/>
    </xf>
    <xf numFmtId="0" fontId="4" fillId="7" borderId="9" xfId="0" applyFont="1" applyFill="1" applyBorder="1" applyAlignment="1">
      <alignment vertical="center"/>
    </xf>
    <xf numFmtId="0" fontId="4" fillId="7" borderId="10" xfId="0" applyFont="1" applyFill="1" applyBorder="1" applyAlignment="1">
      <alignment vertical="center"/>
    </xf>
    <xf numFmtId="0" fontId="4" fillId="10" borderId="11" xfId="0" applyFont="1" applyFill="1" applyBorder="1" applyAlignment="1">
      <alignment vertical="center"/>
    </xf>
    <xf numFmtId="0" fontId="4" fillId="10" borderId="12" xfId="0" applyFont="1" applyFill="1" applyBorder="1" applyAlignment="1">
      <alignment vertical="center"/>
    </xf>
    <xf numFmtId="0" fontId="1" fillId="5" borderId="0" xfId="0" applyFont="1" applyFill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>
      <alignment vertical="center"/>
    </xf>
    <xf numFmtId="176" fontId="0" fillId="0" borderId="6" xfId="0" applyNumberFormat="1" applyBorder="1">
      <alignment vertical="center"/>
    </xf>
    <xf numFmtId="0" fontId="0" fillId="0" borderId="6" xfId="0" applyBorder="1">
      <alignment vertical="center"/>
    </xf>
    <xf numFmtId="0" fontId="0" fillId="0" borderId="10" xfId="0" applyBorder="1">
      <alignment vertical="center"/>
    </xf>
    <xf numFmtId="0" fontId="3" fillId="0" borderId="6" xfId="0" applyFont="1" applyBorder="1">
      <alignment vertical="center"/>
    </xf>
    <xf numFmtId="0" fontId="0" fillId="0" borderId="11" xfId="0" applyBorder="1">
      <alignment vertical="center"/>
    </xf>
    <xf numFmtId="176" fontId="0" fillId="0" borderId="18" xfId="0" applyNumberFormat="1" applyBorder="1">
      <alignment vertical="center"/>
    </xf>
    <xf numFmtId="0" fontId="0" fillId="0" borderId="18" xfId="0" applyBorder="1">
      <alignment vertical="center"/>
    </xf>
    <xf numFmtId="0" fontId="0" fillId="0" borderId="12" xfId="0" applyBorder="1">
      <alignment vertical="center"/>
    </xf>
    <xf numFmtId="0" fontId="0" fillId="0" borderId="0" xfId="0" applyBorder="1">
      <alignment vertical="center"/>
    </xf>
    <xf numFmtId="176" fontId="0" fillId="0" borderId="0" xfId="0" applyNumberFormat="1" applyBorder="1">
      <alignment vertical="center"/>
    </xf>
    <xf numFmtId="0" fontId="3" fillId="0" borderId="0" xfId="0" applyFont="1" applyBorder="1">
      <alignment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38" fontId="3" fillId="11" borderId="17" xfId="1" applyFont="1" applyFill="1" applyBorder="1">
      <alignment vertical="center"/>
    </xf>
    <xf numFmtId="0" fontId="3" fillId="11" borderId="8" xfId="0" applyFont="1" applyFill="1" applyBorder="1">
      <alignment vertical="center"/>
    </xf>
    <xf numFmtId="38" fontId="3" fillId="11" borderId="6" xfId="1" applyFont="1" applyFill="1" applyBorder="1">
      <alignment vertical="center"/>
    </xf>
    <xf numFmtId="0" fontId="3" fillId="11" borderId="10" xfId="0" applyFont="1" applyFill="1" applyBorder="1">
      <alignment vertical="center"/>
    </xf>
    <xf numFmtId="38" fontId="3" fillId="11" borderId="18" xfId="1" applyFont="1" applyFill="1" applyBorder="1">
      <alignment vertical="center"/>
    </xf>
    <xf numFmtId="0" fontId="3" fillId="11" borderId="12" xfId="0" applyFont="1" applyFill="1" applyBorder="1">
      <alignment vertical="center"/>
    </xf>
    <xf numFmtId="38" fontId="3" fillId="12" borderId="22" xfId="1" applyFont="1" applyFill="1" applyBorder="1">
      <alignment vertical="center"/>
    </xf>
    <xf numFmtId="0" fontId="3" fillId="12" borderId="14" xfId="0" applyFont="1" applyFill="1" applyBorder="1">
      <alignment vertical="center"/>
    </xf>
    <xf numFmtId="38" fontId="3" fillId="12" borderId="6" xfId="1" applyFont="1" applyFill="1" applyBorder="1">
      <alignment vertical="center"/>
    </xf>
    <xf numFmtId="0" fontId="3" fillId="12" borderId="10" xfId="0" applyFont="1" applyFill="1" applyBorder="1">
      <alignment vertical="center"/>
    </xf>
    <xf numFmtId="38" fontId="3" fillId="12" borderId="23" xfId="1" applyFont="1" applyFill="1" applyBorder="1">
      <alignment vertical="center"/>
    </xf>
    <xf numFmtId="0" fontId="3" fillId="12" borderId="16" xfId="0" applyFont="1" applyFill="1" applyBorder="1">
      <alignment vertical="center"/>
    </xf>
    <xf numFmtId="38" fontId="3" fillId="13" borderId="17" xfId="1" applyFont="1" applyFill="1" applyBorder="1">
      <alignment vertical="center"/>
    </xf>
    <xf numFmtId="0" fontId="3" fillId="13" borderId="8" xfId="0" applyFont="1" applyFill="1" applyBorder="1">
      <alignment vertical="center"/>
    </xf>
    <xf numFmtId="38" fontId="3" fillId="13" borderId="6" xfId="1" applyFont="1" applyFill="1" applyBorder="1">
      <alignment vertical="center"/>
    </xf>
    <xf numFmtId="0" fontId="3" fillId="13" borderId="10" xfId="0" applyFont="1" applyFill="1" applyBorder="1">
      <alignment vertical="center"/>
    </xf>
    <xf numFmtId="38" fontId="3" fillId="13" borderId="18" xfId="1" applyFont="1" applyFill="1" applyBorder="1">
      <alignment vertical="center"/>
    </xf>
    <xf numFmtId="0" fontId="3" fillId="13" borderId="12" xfId="0" applyFont="1" applyFill="1" applyBorder="1">
      <alignment vertical="center"/>
    </xf>
    <xf numFmtId="38" fontId="3" fillId="14" borderId="25" xfId="1" applyFont="1" applyFill="1" applyBorder="1">
      <alignment vertical="center"/>
    </xf>
    <xf numFmtId="0" fontId="3" fillId="14" borderId="26" xfId="0" applyFont="1" applyFill="1" applyBorder="1">
      <alignment vertical="center"/>
    </xf>
    <xf numFmtId="0" fontId="3" fillId="14" borderId="24" xfId="0" applyFont="1" applyFill="1" applyBorder="1" applyAlignment="1">
      <alignment horizontal="center" vertical="center"/>
    </xf>
    <xf numFmtId="0" fontId="3" fillId="14" borderId="25" xfId="0" applyFont="1" applyFill="1" applyBorder="1" applyAlignment="1">
      <alignment horizontal="center" vertical="center"/>
    </xf>
    <xf numFmtId="0" fontId="3" fillId="13" borderId="7" xfId="0" applyFont="1" applyFill="1" applyBorder="1" applyAlignment="1">
      <alignment horizontal="center" vertical="center" textRotation="255"/>
    </xf>
    <xf numFmtId="0" fontId="3" fillId="13" borderId="9" xfId="0" applyFont="1" applyFill="1" applyBorder="1" applyAlignment="1">
      <alignment horizontal="center" vertical="center" textRotation="255"/>
    </xf>
    <xf numFmtId="0" fontId="3" fillId="13" borderId="11" xfId="0" applyFont="1" applyFill="1" applyBorder="1" applyAlignment="1">
      <alignment horizontal="center" vertical="center" textRotation="255"/>
    </xf>
    <xf numFmtId="0" fontId="3" fillId="13" borderId="17" xfId="0" applyFont="1" applyFill="1" applyBorder="1">
      <alignment vertical="center"/>
    </xf>
    <xf numFmtId="0" fontId="3" fillId="13" borderId="6" xfId="0" applyFont="1" applyFill="1" applyBorder="1">
      <alignment vertical="center"/>
    </xf>
    <xf numFmtId="0" fontId="3" fillId="13" borderId="18" xfId="0" applyFont="1" applyFill="1" applyBorder="1" applyAlignment="1">
      <alignment horizontal="center" vertical="center"/>
    </xf>
    <xf numFmtId="0" fontId="3" fillId="12" borderId="13" xfId="0" applyFont="1" applyFill="1" applyBorder="1" applyAlignment="1">
      <alignment horizontal="center" vertical="center" textRotation="255"/>
    </xf>
    <xf numFmtId="0" fontId="3" fillId="12" borderId="9" xfId="0" applyFont="1" applyFill="1" applyBorder="1" applyAlignment="1">
      <alignment horizontal="center" vertical="center" textRotation="255"/>
    </xf>
    <xf numFmtId="0" fontId="3" fillId="12" borderId="15" xfId="0" applyFont="1" applyFill="1" applyBorder="1" applyAlignment="1">
      <alignment horizontal="center" vertical="center" textRotation="255"/>
    </xf>
    <xf numFmtId="0" fontId="3" fillId="12" borderId="22" xfId="0" applyFont="1" applyFill="1" applyBorder="1">
      <alignment vertical="center"/>
    </xf>
    <xf numFmtId="0" fontId="3" fillId="12" borderId="6" xfId="0" applyFont="1" applyFill="1" applyBorder="1">
      <alignment vertical="center"/>
    </xf>
    <xf numFmtId="0" fontId="3" fillId="12" borderId="23" xfId="0" applyFont="1" applyFill="1" applyBorder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11" borderId="7" xfId="0" applyFont="1" applyFill="1" applyBorder="1" applyAlignment="1">
      <alignment horizontal="center" vertical="center" textRotation="255"/>
    </xf>
    <xf numFmtId="0" fontId="3" fillId="11" borderId="9" xfId="0" applyFont="1" applyFill="1" applyBorder="1" applyAlignment="1">
      <alignment horizontal="center" vertical="center" textRotation="255"/>
    </xf>
    <xf numFmtId="0" fontId="3" fillId="11" borderId="11" xfId="0" applyFont="1" applyFill="1" applyBorder="1" applyAlignment="1">
      <alignment horizontal="center" vertical="center" textRotation="255"/>
    </xf>
    <xf numFmtId="0" fontId="3" fillId="11" borderId="17" xfId="0" applyFont="1" applyFill="1" applyBorder="1">
      <alignment vertical="center"/>
    </xf>
    <xf numFmtId="0" fontId="3" fillId="11" borderId="6" xfId="0" applyFont="1" applyFill="1" applyBorder="1">
      <alignment vertical="center"/>
    </xf>
    <xf numFmtId="0" fontId="3" fillId="11" borderId="18" xfId="0" applyFont="1" applyFill="1" applyBorder="1" applyAlignment="1">
      <alignment horizontal="center" vertical="center"/>
    </xf>
    <xf numFmtId="0" fontId="1" fillId="0" borderId="0" xfId="0" applyFo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Excel%20&#35506;&#38988;/&#32244;&#32722;&#35506;&#38988;/&#12486;&#12461;&#12473;&#12488;&#12288;&#20108;&#32026;/20-&#12472;&#12515;&#12531;&#1250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ジャンプ・可視"/>
      <sheetName val="練習"/>
      <sheetName val="練習２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B2:I121"/>
  <sheetViews>
    <sheetView tabSelected="1" workbookViewId="0"/>
  </sheetViews>
  <sheetFormatPr defaultRowHeight="13.5" outlineLevelRow="3"/>
  <cols>
    <col min="2" max="2" width="5.25" bestFit="1" customWidth="1"/>
    <col min="3" max="3" width="8.25" bestFit="1" customWidth="1"/>
    <col min="4" max="4" width="7.125" bestFit="1" customWidth="1"/>
    <col min="5" max="5" width="5.25" bestFit="1" customWidth="1"/>
    <col min="6" max="6" width="7.5" bestFit="1" customWidth="1"/>
    <col min="7" max="7" width="7.125" bestFit="1" customWidth="1"/>
    <col min="9" max="9" width="4.5" bestFit="1" customWidth="1"/>
  </cols>
  <sheetData>
    <row r="2" spans="2:9">
      <c r="B2" t="s">
        <v>96</v>
      </c>
    </row>
    <row r="5" spans="2:9" ht="14.25" thickBot="1"/>
    <row r="6" spans="2:9">
      <c r="B6" s="72" t="s">
        <v>97</v>
      </c>
      <c r="C6" s="73" t="s">
        <v>98</v>
      </c>
      <c r="D6" s="73" t="s">
        <v>99</v>
      </c>
      <c r="E6" s="73" t="s">
        <v>100</v>
      </c>
      <c r="F6" s="73" t="s">
        <v>101</v>
      </c>
      <c r="G6" s="73" t="s">
        <v>102</v>
      </c>
      <c r="H6" s="73" t="s">
        <v>103</v>
      </c>
      <c r="I6" s="74" t="s">
        <v>104</v>
      </c>
    </row>
    <row r="7" spans="2:9" hidden="1" outlineLevel="3">
      <c r="B7" s="75">
        <v>14</v>
      </c>
      <c r="C7" s="76">
        <v>42861</v>
      </c>
      <c r="D7" s="77" t="s">
        <v>105</v>
      </c>
      <c r="E7" s="77" t="s">
        <v>106</v>
      </c>
      <c r="F7" s="77">
        <v>5880</v>
      </c>
      <c r="G7" s="77" t="s">
        <v>107</v>
      </c>
      <c r="H7" s="77" t="s">
        <v>108</v>
      </c>
      <c r="I7" s="78">
        <v>6</v>
      </c>
    </row>
    <row r="8" spans="2:9" outlineLevel="2" collapsed="1">
      <c r="B8" s="75"/>
      <c r="C8" s="76"/>
      <c r="D8" s="79" t="s">
        <v>109</v>
      </c>
      <c r="E8" s="77"/>
      <c r="F8" s="77">
        <f>SUBTOTAL(9,F7:F7)</f>
        <v>5880</v>
      </c>
      <c r="G8" s="77"/>
      <c r="H8" s="77"/>
      <c r="I8" s="78">
        <f>SUBTOTAL(9,I7:I7)</f>
        <v>6</v>
      </c>
    </row>
    <row r="9" spans="2:9" hidden="1" outlineLevel="3">
      <c r="B9" s="75">
        <v>1</v>
      </c>
      <c r="C9" s="76">
        <v>42836</v>
      </c>
      <c r="D9" s="77" t="s">
        <v>110</v>
      </c>
      <c r="E9" s="77" t="s">
        <v>106</v>
      </c>
      <c r="F9" s="77">
        <v>4320</v>
      </c>
      <c r="G9" s="77" t="s">
        <v>111</v>
      </c>
      <c r="H9" s="77" t="s">
        <v>108</v>
      </c>
      <c r="I9" s="78">
        <v>1</v>
      </c>
    </row>
    <row r="10" spans="2:9" hidden="1" outlineLevel="3">
      <c r="B10" s="75">
        <v>3</v>
      </c>
      <c r="C10" s="76">
        <v>42840</v>
      </c>
      <c r="D10" s="77" t="s">
        <v>110</v>
      </c>
      <c r="E10" s="77" t="s">
        <v>106</v>
      </c>
      <c r="F10" s="77">
        <v>980</v>
      </c>
      <c r="G10" s="77" t="s">
        <v>107</v>
      </c>
      <c r="H10" s="77" t="s">
        <v>112</v>
      </c>
      <c r="I10" s="78">
        <v>1</v>
      </c>
    </row>
    <row r="11" spans="2:9" outlineLevel="2" collapsed="1">
      <c r="B11" s="75"/>
      <c r="C11" s="76"/>
      <c r="D11" s="79" t="s">
        <v>113</v>
      </c>
      <c r="E11" s="77"/>
      <c r="F11" s="77">
        <f>SUBTOTAL(9,F9:F10)</f>
        <v>5300</v>
      </c>
      <c r="G11" s="77"/>
      <c r="H11" s="77"/>
      <c r="I11" s="78">
        <f>SUBTOTAL(9,I9:I10)</f>
        <v>2</v>
      </c>
    </row>
    <row r="12" spans="2:9" hidden="1" outlineLevel="3">
      <c r="B12" s="75">
        <v>32</v>
      </c>
      <c r="C12" s="76">
        <v>42881</v>
      </c>
      <c r="D12" s="77" t="s">
        <v>114</v>
      </c>
      <c r="E12" s="77" t="s">
        <v>106</v>
      </c>
      <c r="F12" s="77">
        <v>9750</v>
      </c>
      <c r="G12" s="77" t="s">
        <v>107</v>
      </c>
      <c r="H12" s="77" t="s">
        <v>112</v>
      </c>
      <c r="I12" s="78">
        <v>1</v>
      </c>
    </row>
    <row r="13" spans="2:9" hidden="1" outlineLevel="3">
      <c r="B13" s="75">
        <v>36</v>
      </c>
      <c r="C13" s="76">
        <v>42886</v>
      </c>
      <c r="D13" s="77" t="s">
        <v>114</v>
      </c>
      <c r="E13" s="77" t="s">
        <v>106</v>
      </c>
      <c r="F13" s="77">
        <v>980</v>
      </c>
      <c r="G13" s="77" t="s">
        <v>115</v>
      </c>
      <c r="H13" s="77" t="s">
        <v>112</v>
      </c>
      <c r="I13" s="78">
        <v>1</v>
      </c>
    </row>
    <row r="14" spans="2:9" outlineLevel="2" collapsed="1">
      <c r="B14" s="75"/>
      <c r="C14" s="76"/>
      <c r="D14" s="79" t="s">
        <v>116</v>
      </c>
      <c r="E14" s="77"/>
      <c r="F14" s="77">
        <f>SUBTOTAL(9,F12:F13)</f>
        <v>10730</v>
      </c>
      <c r="G14" s="77"/>
      <c r="H14" s="77"/>
      <c r="I14" s="78">
        <f>SUBTOTAL(9,I12:I13)</f>
        <v>2</v>
      </c>
    </row>
    <row r="15" spans="2:9" hidden="1" outlineLevel="3">
      <c r="B15" s="75">
        <v>15</v>
      </c>
      <c r="C15" s="76">
        <v>42864</v>
      </c>
      <c r="D15" s="77" t="s">
        <v>117</v>
      </c>
      <c r="E15" s="77" t="s">
        <v>106</v>
      </c>
      <c r="F15" s="77">
        <v>3920</v>
      </c>
      <c r="G15" s="77" t="s">
        <v>118</v>
      </c>
      <c r="H15" s="77" t="s">
        <v>108</v>
      </c>
      <c r="I15" s="78">
        <v>4</v>
      </c>
    </row>
    <row r="16" spans="2:9" hidden="1" outlineLevel="3">
      <c r="B16" s="75">
        <v>35</v>
      </c>
      <c r="C16" s="76">
        <v>42886</v>
      </c>
      <c r="D16" s="77" t="s">
        <v>117</v>
      </c>
      <c r="E16" s="77" t="s">
        <v>106</v>
      </c>
      <c r="F16" s="77">
        <v>20580</v>
      </c>
      <c r="G16" s="77" t="s">
        <v>119</v>
      </c>
      <c r="H16" s="77" t="s">
        <v>108</v>
      </c>
      <c r="I16" s="78">
        <v>21</v>
      </c>
    </row>
    <row r="17" spans="2:9" outlineLevel="2" collapsed="1">
      <c r="B17" s="75"/>
      <c r="C17" s="76"/>
      <c r="D17" s="79" t="s">
        <v>120</v>
      </c>
      <c r="E17" s="77"/>
      <c r="F17" s="77">
        <f>SUBTOTAL(9,F15:F16)</f>
        <v>24500</v>
      </c>
      <c r="G17" s="77"/>
      <c r="H17" s="77"/>
      <c r="I17" s="78">
        <f>SUBTOTAL(9,I15:I16)</f>
        <v>25</v>
      </c>
    </row>
    <row r="18" spans="2:9" hidden="1" outlineLevel="3">
      <c r="B18" s="75">
        <v>21</v>
      </c>
      <c r="C18" s="76">
        <v>42865</v>
      </c>
      <c r="D18" s="77" t="s">
        <v>121</v>
      </c>
      <c r="E18" s="77" t="s">
        <v>106</v>
      </c>
      <c r="F18" s="77">
        <v>11760</v>
      </c>
      <c r="G18" s="77" t="s">
        <v>107</v>
      </c>
      <c r="H18" s="77" t="s">
        <v>108</v>
      </c>
      <c r="I18" s="78">
        <v>12</v>
      </c>
    </row>
    <row r="19" spans="2:9" hidden="1" outlineLevel="3">
      <c r="B19" s="75">
        <v>23</v>
      </c>
      <c r="C19" s="76">
        <v>42872</v>
      </c>
      <c r="D19" s="77" t="s">
        <v>121</v>
      </c>
      <c r="E19" s="77" t="s">
        <v>106</v>
      </c>
      <c r="F19" s="77">
        <v>4320</v>
      </c>
      <c r="G19" s="77" t="s">
        <v>118</v>
      </c>
      <c r="H19" s="77" t="s">
        <v>108</v>
      </c>
      <c r="I19" s="78">
        <v>1</v>
      </c>
    </row>
    <row r="20" spans="2:9" outlineLevel="2" collapsed="1">
      <c r="B20" s="75"/>
      <c r="C20" s="76"/>
      <c r="D20" s="79" t="s">
        <v>122</v>
      </c>
      <c r="E20" s="77"/>
      <c r="F20" s="77">
        <f>SUBTOTAL(9,F18:F19)</f>
        <v>16080</v>
      </c>
      <c r="G20" s="77"/>
      <c r="H20" s="77"/>
      <c r="I20" s="78">
        <f>SUBTOTAL(9,I18:I19)</f>
        <v>13</v>
      </c>
    </row>
    <row r="21" spans="2:9" outlineLevel="1">
      <c r="B21" s="75"/>
      <c r="C21" s="76"/>
      <c r="D21" s="77"/>
      <c r="E21" s="79" t="s">
        <v>123</v>
      </c>
      <c r="F21" s="77">
        <f>SUBTOTAL(9,F7:F19)</f>
        <v>62490</v>
      </c>
      <c r="G21" s="77"/>
      <c r="H21" s="77"/>
      <c r="I21" s="78">
        <f>SUBTOTAL(9,I7:I19)</f>
        <v>48</v>
      </c>
    </row>
    <row r="22" spans="2:9" hidden="1" outlineLevel="3">
      <c r="B22" s="75">
        <v>13</v>
      </c>
      <c r="C22" s="76">
        <v>42857</v>
      </c>
      <c r="D22" s="77" t="s">
        <v>105</v>
      </c>
      <c r="E22" s="77" t="s">
        <v>124</v>
      </c>
      <c r="F22" s="77">
        <v>18000</v>
      </c>
      <c r="G22" s="77" t="s">
        <v>111</v>
      </c>
      <c r="H22" s="77" t="s">
        <v>112</v>
      </c>
      <c r="I22" s="78">
        <v>150</v>
      </c>
    </row>
    <row r="23" spans="2:9" hidden="1" outlineLevel="3">
      <c r="B23" s="75">
        <v>48</v>
      </c>
      <c r="C23" s="76">
        <v>42895</v>
      </c>
      <c r="D23" s="77" t="s">
        <v>105</v>
      </c>
      <c r="E23" s="77" t="s">
        <v>124</v>
      </c>
      <c r="F23" s="77">
        <v>3750</v>
      </c>
      <c r="G23" s="77" t="s">
        <v>107</v>
      </c>
      <c r="H23" s="77" t="s">
        <v>108</v>
      </c>
      <c r="I23" s="78">
        <v>3</v>
      </c>
    </row>
    <row r="24" spans="2:9" outlineLevel="2" collapsed="1">
      <c r="B24" s="75"/>
      <c r="C24" s="76"/>
      <c r="D24" s="79" t="s">
        <v>109</v>
      </c>
      <c r="E24" s="77"/>
      <c r="F24" s="77">
        <f>SUBTOTAL(9,F22:F23)</f>
        <v>21750</v>
      </c>
      <c r="G24" s="77"/>
      <c r="H24" s="77"/>
      <c r="I24" s="78">
        <f>SUBTOTAL(9,I22:I23)</f>
        <v>153</v>
      </c>
    </row>
    <row r="25" spans="2:9" hidden="1" outlineLevel="3">
      <c r="B25" s="75">
        <v>12</v>
      </c>
      <c r="C25" s="76">
        <v>42857</v>
      </c>
      <c r="D25" s="77" t="s">
        <v>110</v>
      </c>
      <c r="E25" s="77" t="s">
        <v>124</v>
      </c>
      <c r="F25" s="77">
        <v>4650</v>
      </c>
      <c r="G25" s="77" t="s">
        <v>118</v>
      </c>
      <c r="H25" s="77" t="s">
        <v>108</v>
      </c>
      <c r="I25" s="78">
        <v>15</v>
      </c>
    </row>
    <row r="26" spans="2:9" hidden="1" outlineLevel="3">
      <c r="B26" s="75">
        <v>31</v>
      </c>
      <c r="C26" s="76">
        <v>42878</v>
      </c>
      <c r="D26" s="77" t="s">
        <v>110</v>
      </c>
      <c r="E26" s="77" t="s">
        <v>124</v>
      </c>
      <c r="F26" s="77">
        <v>310</v>
      </c>
      <c r="G26" s="77" t="s">
        <v>118</v>
      </c>
      <c r="H26" s="77" t="s">
        <v>108</v>
      </c>
      <c r="I26" s="78">
        <v>1</v>
      </c>
    </row>
    <row r="27" spans="2:9" hidden="1" outlineLevel="3">
      <c r="B27" s="75">
        <v>39</v>
      </c>
      <c r="C27" s="76">
        <v>42887</v>
      </c>
      <c r="D27" s="77" t="s">
        <v>110</v>
      </c>
      <c r="E27" s="77" t="s">
        <v>124</v>
      </c>
      <c r="F27" s="77">
        <v>310</v>
      </c>
      <c r="G27" s="77" t="s">
        <v>125</v>
      </c>
      <c r="H27" s="77" t="s">
        <v>108</v>
      </c>
      <c r="I27" s="78">
        <v>1</v>
      </c>
    </row>
    <row r="28" spans="2:9" outlineLevel="2" collapsed="1">
      <c r="B28" s="75"/>
      <c r="C28" s="76"/>
      <c r="D28" s="79" t="s">
        <v>113</v>
      </c>
      <c r="E28" s="77"/>
      <c r="F28" s="77">
        <f>SUBTOTAL(9,F25:F27)</f>
        <v>5270</v>
      </c>
      <c r="G28" s="77"/>
      <c r="H28" s="77"/>
      <c r="I28" s="78">
        <f>SUBTOTAL(9,I25:I27)</f>
        <v>17</v>
      </c>
    </row>
    <row r="29" spans="2:9" hidden="1" outlineLevel="3">
      <c r="B29" s="75">
        <v>2</v>
      </c>
      <c r="C29" s="76">
        <v>42836</v>
      </c>
      <c r="D29" s="77" t="s">
        <v>114</v>
      </c>
      <c r="E29" s="77" t="s">
        <v>124</v>
      </c>
      <c r="F29" s="77">
        <v>1250</v>
      </c>
      <c r="G29" s="77" t="s">
        <v>111</v>
      </c>
      <c r="H29" s="77" t="s">
        <v>108</v>
      </c>
      <c r="I29" s="78">
        <v>1</v>
      </c>
    </row>
    <row r="30" spans="2:9" hidden="1" outlineLevel="3">
      <c r="B30" s="75">
        <v>44</v>
      </c>
      <c r="C30" s="76">
        <v>42888</v>
      </c>
      <c r="D30" s="77" t="s">
        <v>114</v>
      </c>
      <c r="E30" s="77" t="s">
        <v>124</v>
      </c>
      <c r="F30" s="77">
        <v>111300</v>
      </c>
      <c r="G30" s="77" t="s">
        <v>125</v>
      </c>
      <c r="H30" s="77" t="s">
        <v>108</v>
      </c>
      <c r="I30" s="78">
        <v>21</v>
      </c>
    </row>
    <row r="31" spans="2:9" hidden="1" outlineLevel="3">
      <c r="B31" s="75">
        <v>45</v>
      </c>
      <c r="C31" s="76">
        <v>42889</v>
      </c>
      <c r="D31" s="77" t="s">
        <v>114</v>
      </c>
      <c r="E31" s="77" t="s">
        <v>124</v>
      </c>
      <c r="F31" s="77">
        <v>5300</v>
      </c>
      <c r="G31" s="77" t="s">
        <v>107</v>
      </c>
      <c r="H31" s="77" t="s">
        <v>108</v>
      </c>
      <c r="I31" s="78">
        <v>1</v>
      </c>
    </row>
    <row r="32" spans="2:9" outlineLevel="2" collapsed="1">
      <c r="B32" s="75"/>
      <c r="C32" s="76"/>
      <c r="D32" s="79" t="s">
        <v>116</v>
      </c>
      <c r="E32" s="77"/>
      <c r="F32" s="77">
        <f>SUBTOTAL(9,F29:F31)</f>
        <v>117850</v>
      </c>
      <c r="G32" s="77"/>
      <c r="H32" s="77"/>
      <c r="I32" s="78">
        <f>SUBTOTAL(9,I29:I31)</f>
        <v>23</v>
      </c>
    </row>
    <row r="33" spans="2:9" hidden="1" outlineLevel="3">
      <c r="B33" s="75">
        <v>5</v>
      </c>
      <c r="C33" s="76">
        <v>42851</v>
      </c>
      <c r="D33" s="77" t="s">
        <v>117</v>
      </c>
      <c r="E33" s="77" t="s">
        <v>124</v>
      </c>
      <c r="F33" s="77">
        <v>6200</v>
      </c>
      <c r="G33" s="77" t="s">
        <v>125</v>
      </c>
      <c r="H33" s="77" t="s">
        <v>108</v>
      </c>
      <c r="I33" s="78">
        <v>20</v>
      </c>
    </row>
    <row r="34" spans="2:9" hidden="1" outlineLevel="3">
      <c r="B34" s="75">
        <v>16</v>
      </c>
      <c r="C34" s="76">
        <v>42864</v>
      </c>
      <c r="D34" s="77" t="s">
        <v>117</v>
      </c>
      <c r="E34" s="77" t="s">
        <v>124</v>
      </c>
      <c r="F34" s="77">
        <v>930</v>
      </c>
      <c r="G34" s="77" t="s">
        <v>115</v>
      </c>
      <c r="H34" s="77" t="s">
        <v>112</v>
      </c>
      <c r="I34" s="78">
        <v>3</v>
      </c>
    </row>
    <row r="35" spans="2:9" hidden="1" outlineLevel="3">
      <c r="B35" s="75">
        <v>22</v>
      </c>
      <c r="C35" s="76">
        <v>42865</v>
      </c>
      <c r="D35" s="77" t="s">
        <v>117</v>
      </c>
      <c r="E35" s="77" t="s">
        <v>124</v>
      </c>
      <c r="F35" s="77">
        <v>930</v>
      </c>
      <c r="G35" s="77" t="s">
        <v>107</v>
      </c>
      <c r="H35" s="77" t="s">
        <v>112</v>
      </c>
      <c r="I35" s="78">
        <v>3</v>
      </c>
    </row>
    <row r="36" spans="2:9" hidden="1" outlineLevel="3">
      <c r="B36" s="75">
        <v>30</v>
      </c>
      <c r="C36" s="76">
        <v>42878</v>
      </c>
      <c r="D36" s="77" t="s">
        <v>117</v>
      </c>
      <c r="E36" s="77" t="s">
        <v>124</v>
      </c>
      <c r="F36" s="77">
        <v>310</v>
      </c>
      <c r="G36" s="77" t="s">
        <v>118</v>
      </c>
      <c r="H36" s="77" t="s">
        <v>112</v>
      </c>
      <c r="I36" s="78">
        <v>1</v>
      </c>
    </row>
    <row r="37" spans="2:9" outlineLevel="2" collapsed="1">
      <c r="B37" s="75"/>
      <c r="C37" s="76"/>
      <c r="D37" s="79" t="s">
        <v>120</v>
      </c>
      <c r="E37" s="77"/>
      <c r="F37" s="77">
        <f>SUBTOTAL(9,F33:F36)</f>
        <v>8370</v>
      </c>
      <c r="G37" s="77"/>
      <c r="H37" s="77"/>
      <c r="I37" s="78">
        <f>SUBTOTAL(9,I33:I36)</f>
        <v>27</v>
      </c>
    </row>
    <row r="38" spans="2:9" hidden="1" outlineLevel="3">
      <c r="B38" s="75">
        <v>20</v>
      </c>
      <c r="C38" s="76">
        <v>42864</v>
      </c>
      <c r="D38" s="77" t="s">
        <v>121</v>
      </c>
      <c r="E38" s="77" t="s">
        <v>124</v>
      </c>
      <c r="F38" s="77">
        <v>930</v>
      </c>
      <c r="G38" s="77" t="s">
        <v>118</v>
      </c>
      <c r="H38" s="77" t="s">
        <v>112</v>
      </c>
      <c r="I38" s="78">
        <v>3</v>
      </c>
    </row>
    <row r="39" spans="2:9" hidden="1" outlineLevel="3">
      <c r="B39" s="75">
        <v>27</v>
      </c>
      <c r="C39" s="76">
        <v>42875</v>
      </c>
      <c r="D39" s="77" t="s">
        <v>121</v>
      </c>
      <c r="E39" s="77" t="s">
        <v>124</v>
      </c>
      <c r="F39" s="77">
        <v>1860</v>
      </c>
      <c r="G39" s="77" t="s">
        <v>111</v>
      </c>
      <c r="H39" s="77" t="s">
        <v>108</v>
      </c>
      <c r="I39" s="78">
        <v>6</v>
      </c>
    </row>
    <row r="40" spans="2:9" hidden="1" outlineLevel="3">
      <c r="B40" s="75">
        <v>28</v>
      </c>
      <c r="C40" s="76">
        <v>42875</v>
      </c>
      <c r="D40" s="77" t="s">
        <v>121</v>
      </c>
      <c r="E40" s="77" t="s">
        <v>124</v>
      </c>
      <c r="F40" s="77">
        <v>600</v>
      </c>
      <c r="G40" s="77" t="s">
        <v>111</v>
      </c>
      <c r="H40" s="77" t="s">
        <v>112</v>
      </c>
      <c r="I40" s="78">
        <v>5</v>
      </c>
    </row>
    <row r="41" spans="2:9" hidden="1" outlineLevel="3">
      <c r="B41" s="75">
        <v>29</v>
      </c>
      <c r="C41" s="76">
        <v>42878</v>
      </c>
      <c r="D41" s="77" t="s">
        <v>121</v>
      </c>
      <c r="E41" s="77" t="s">
        <v>124</v>
      </c>
      <c r="F41" s="77">
        <v>620</v>
      </c>
      <c r="G41" s="77" t="s">
        <v>118</v>
      </c>
      <c r="H41" s="77" t="s">
        <v>112</v>
      </c>
      <c r="I41" s="78">
        <v>2</v>
      </c>
    </row>
    <row r="42" spans="2:9" outlineLevel="2" collapsed="1">
      <c r="B42" s="75"/>
      <c r="C42" s="76"/>
      <c r="D42" s="79" t="s">
        <v>122</v>
      </c>
      <c r="E42" s="77"/>
      <c r="F42" s="77">
        <f>SUBTOTAL(9,F38:F41)</f>
        <v>4010</v>
      </c>
      <c r="G42" s="77"/>
      <c r="H42" s="77"/>
      <c r="I42" s="78">
        <f>SUBTOTAL(9,I38:I41)</f>
        <v>16</v>
      </c>
    </row>
    <row r="43" spans="2:9" outlineLevel="1">
      <c r="B43" s="75"/>
      <c r="C43" s="76"/>
      <c r="D43" s="77"/>
      <c r="E43" s="79" t="s">
        <v>126</v>
      </c>
      <c r="F43" s="77">
        <f>SUBTOTAL(9,F22:F41)</f>
        <v>157250</v>
      </c>
      <c r="G43" s="77"/>
      <c r="H43" s="77"/>
      <c r="I43" s="78">
        <f>SUBTOTAL(9,I22:I41)</f>
        <v>236</v>
      </c>
    </row>
    <row r="44" spans="2:9" hidden="1" outlineLevel="3">
      <c r="B44" s="75">
        <v>9</v>
      </c>
      <c r="C44" s="76">
        <v>42851</v>
      </c>
      <c r="D44" s="77" t="s">
        <v>105</v>
      </c>
      <c r="E44" s="77" t="s">
        <v>127</v>
      </c>
      <c r="F44" s="77">
        <v>2970</v>
      </c>
      <c r="G44" s="77" t="s">
        <v>111</v>
      </c>
      <c r="H44" s="77" t="s">
        <v>108</v>
      </c>
      <c r="I44" s="78">
        <v>3</v>
      </c>
    </row>
    <row r="45" spans="2:9" hidden="1" outlineLevel="3">
      <c r="B45" s="75">
        <v>10</v>
      </c>
      <c r="C45" s="76">
        <v>42852</v>
      </c>
      <c r="D45" s="77" t="s">
        <v>105</v>
      </c>
      <c r="E45" s="77" t="s">
        <v>127</v>
      </c>
      <c r="F45" s="77">
        <v>140580</v>
      </c>
      <c r="G45" s="77" t="s">
        <v>107</v>
      </c>
      <c r="H45" s="77" t="s">
        <v>112</v>
      </c>
      <c r="I45" s="78">
        <v>142</v>
      </c>
    </row>
    <row r="46" spans="2:9" hidden="1" outlineLevel="3">
      <c r="B46" s="75">
        <v>17</v>
      </c>
      <c r="C46" s="76">
        <v>42864</v>
      </c>
      <c r="D46" s="77" t="s">
        <v>105</v>
      </c>
      <c r="E46" s="77" t="s">
        <v>127</v>
      </c>
      <c r="F46" s="77">
        <v>36000</v>
      </c>
      <c r="G46" s="77" t="s">
        <v>119</v>
      </c>
      <c r="H46" s="77" t="s">
        <v>108</v>
      </c>
      <c r="I46" s="78">
        <v>3</v>
      </c>
    </row>
    <row r="47" spans="2:9" hidden="1" outlineLevel="3">
      <c r="B47" s="75">
        <v>18</v>
      </c>
      <c r="C47" s="76">
        <v>42864</v>
      </c>
      <c r="D47" s="77" t="s">
        <v>105</v>
      </c>
      <c r="E47" s="77" t="s">
        <v>127</v>
      </c>
      <c r="F47" s="77">
        <v>1980</v>
      </c>
      <c r="G47" s="77" t="s">
        <v>111</v>
      </c>
      <c r="H47" s="77" t="s">
        <v>112</v>
      </c>
      <c r="I47" s="78">
        <v>2</v>
      </c>
    </row>
    <row r="48" spans="2:9" hidden="1" outlineLevel="3">
      <c r="B48" s="75">
        <v>19</v>
      </c>
      <c r="C48" s="76">
        <v>42864</v>
      </c>
      <c r="D48" s="77" t="s">
        <v>105</v>
      </c>
      <c r="E48" s="77" t="s">
        <v>127</v>
      </c>
      <c r="F48" s="77">
        <v>7920</v>
      </c>
      <c r="G48" s="77" t="s">
        <v>118</v>
      </c>
      <c r="H48" s="77" t="s">
        <v>112</v>
      </c>
      <c r="I48" s="78">
        <v>8</v>
      </c>
    </row>
    <row r="49" spans="2:9" hidden="1" outlineLevel="3">
      <c r="B49" s="75">
        <v>24</v>
      </c>
      <c r="C49" s="76">
        <v>42872</v>
      </c>
      <c r="D49" s="77" t="s">
        <v>105</v>
      </c>
      <c r="E49" s="77" t="s">
        <v>127</v>
      </c>
      <c r="F49" s="77">
        <v>15840</v>
      </c>
      <c r="G49" s="77" t="s">
        <v>115</v>
      </c>
      <c r="H49" s="77" t="s">
        <v>108</v>
      </c>
      <c r="I49" s="78">
        <v>16</v>
      </c>
    </row>
    <row r="50" spans="2:9" hidden="1" outlineLevel="3">
      <c r="B50" s="75">
        <v>26</v>
      </c>
      <c r="C50" s="76">
        <v>42872</v>
      </c>
      <c r="D50" s="77" t="s">
        <v>105</v>
      </c>
      <c r="E50" s="77" t="s">
        <v>127</v>
      </c>
      <c r="F50" s="77">
        <v>12550</v>
      </c>
      <c r="G50" s="77" t="s">
        <v>119</v>
      </c>
      <c r="H50" s="77" t="s">
        <v>112</v>
      </c>
      <c r="I50" s="78">
        <v>5</v>
      </c>
    </row>
    <row r="51" spans="2:9" hidden="1" outlineLevel="3">
      <c r="B51" s="75">
        <v>49</v>
      </c>
      <c r="C51" s="76">
        <v>42895</v>
      </c>
      <c r="D51" s="77" t="s">
        <v>105</v>
      </c>
      <c r="E51" s="77" t="s">
        <v>127</v>
      </c>
      <c r="F51" s="77">
        <v>7530</v>
      </c>
      <c r="G51" s="77" t="s">
        <v>115</v>
      </c>
      <c r="H51" s="77" t="s">
        <v>112</v>
      </c>
      <c r="I51" s="78">
        <v>3</v>
      </c>
    </row>
    <row r="52" spans="2:9" hidden="1" outlineLevel="3">
      <c r="B52" s="75">
        <v>50</v>
      </c>
      <c r="C52" s="76">
        <v>42895</v>
      </c>
      <c r="D52" s="77" t="s">
        <v>105</v>
      </c>
      <c r="E52" s="77" t="s">
        <v>127</v>
      </c>
      <c r="F52" s="77">
        <v>25100</v>
      </c>
      <c r="G52" s="77" t="s">
        <v>107</v>
      </c>
      <c r="H52" s="77" t="s">
        <v>108</v>
      </c>
      <c r="I52" s="78">
        <v>10</v>
      </c>
    </row>
    <row r="53" spans="2:9" outlineLevel="2" collapsed="1">
      <c r="B53" s="75"/>
      <c r="C53" s="76"/>
      <c r="D53" s="79" t="s">
        <v>109</v>
      </c>
      <c r="E53" s="77"/>
      <c r="F53" s="77">
        <f>SUBTOTAL(9,F44:F52)</f>
        <v>250470</v>
      </c>
      <c r="G53" s="77"/>
      <c r="H53" s="77"/>
      <c r="I53" s="78">
        <f>SUBTOTAL(9,I44:I52)</f>
        <v>192</v>
      </c>
    </row>
    <row r="54" spans="2:9" hidden="1" outlineLevel="3">
      <c r="B54" s="75">
        <v>7</v>
      </c>
      <c r="C54" s="76">
        <v>42851</v>
      </c>
      <c r="D54" s="77" t="s">
        <v>110</v>
      </c>
      <c r="E54" s="77" t="s">
        <v>127</v>
      </c>
      <c r="F54" s="77">
        <v>75300</v>
      </c>
      <c r="G54" s="77" t="s">
        <v>119</v>
      </c>
      <c r="H54" s="77" t="s">
        <v>108</v>
      </c>
      <c r="I54" s="78">
        <v>30</v>
      </c>
    </row>
    <row r="55" spans="2:9" hidden="1" outlineLevel="3">
      <c r="B55" s="75">
        <v>37</v>
      </c>
      <c r="C55" s="76">
        <v>42886</v>
      </c>
      <c r="D55" s="77" t="s">
        <v>110</v>
      </c>
      <c r="E55" s="77" t="s">
        <v>127</v>
      </c>
      <c r="F55" s="77">
        <v>3960</v>
      </c>
      <c r="G55" s="77" t="s">
        <v>119</v>
      </c>
      <c r="H55" s="77" t="s">
        <v>112</v>
      </c>
      <c r="I55" s="78">
        <v>4</v>
      </c>
    </row>
    <row r="56" spans="2:9" outlineLevel="2" collapsed="1">
      <c r="B56" s="75"/>
      <c r="C56" s="76"/>
      <c r="D56" s="79" t="s">
        <v>113</v>
      </c>
      <c r="E56" s="77"/>
      <c r="F56" s="77">
        <f>SUBTOTAL(9,F54:F55)</f>
        <v>79260</v>
      </c>
      <c r="G56" s="77"/>
      <c r="H56" s="77"/>
      <c r="I56" s="78">
        <f>SUBTOTAL(9,I54:I55)</f>
        <v>34</v>
      </c>
    </row>
    <row r="57" spans="2:9" hidden="1" outlineLevel="3">
      <c r="B57" s="75">
        <v>6</v>
      </c>
      <c r="C57" s="76">
        <v>42851</v>
      </c>
      <c r="D57" s="77" t="s">
        <v>114</v>
      </c>
      <c r="E57" s="77" t="s">
        <v>127</v>
      </c>
      <c r="F57" s="77">
        <v>12550</v>
      </c>
      <c r="G57" s="77" t="s">
        <v>107</v>
      </c>
      <c r="H57" s="77" t="s">
        <v>112</v>
      </c>
      <c r="I57" s="78">
        <v>5</v>
      </c>
    </row>
    <row r="58" spans="2:9" hidden="1" outlineLevel="3">
      <c r="B58" s="75">
        <v>38</v>
      </c>
      <c r="C58" s="76">
        <v>42887</v>
      </c>
      <c r="D58" s="77" t="s">
        <v>114</v>
      </c>
      <c r="E58" s="77" t="s">
        <v>127</v>
      </c>
      <c r="F58" s="77">
        <v>5020</v>
      </c>
      <c r="G58" s="77" t="s">
        <v>125</v>
      </c>
      <c r="H58" s="77" t="s">
        <v>108</v>
      </c>
      <c r="I58" s="78">
        <v>2</v>
      </c>
    </row>
    <row r="59" spans="2:9" hidden="1" outlineLevel="3">
      <c r="B59" s="75">
        <v>40</v>
      </c>
      <c r="C59" s="76">
        <v>42887</v>
      </c>
      <c r="D59" s="77" t="s">
        <v>114</v>
      </c>
      <c r="E59" s="77" t="s">
        <v>127</v>
      </c>
      <c r="F59" s="77">
        <v>2510</v>
      </c>
      <c r="G59" s="77" t="s">
        <v>111</v>
      </c>
      <c r="H59" s="77" t="s">
        <v>112</v>
      </c>
      <c r="I59" s="78">
        <v>1</v>
      </c>
    </row>
    <row r="60" spans="2:9" hidden="1" outlineLevel="3">
      <c r="B60" s="75">
        <v>41</v>
      </c>
      <c r="C60" s="76">
        <v>42887</v>
      </c>
      <c r="D60" s="77" t="s">
        <v>114</v>
      </c>
      <c r="E60" s="77" t="s">
        <v>127</v>
      </c>
      <c r="F60" s="77">
        <v>2510</v>
      </c>
      <c r="G60" s="77" t="s">
        <v>115</v>
      </c>
      <c r="H60" s="77" t="s">
        <v>108</v>
      </c>
      <c r="I60" s="78">
        <v>1</v>
      </c>
    </row>
    <row r="61" spans="2:9" outlineLevel="2" collapsed="1">
      <c r="B61" s="75"/>
      <c r="C61" s="76"/>
      <c r="D61" s="79" t="s">
        <v>116</v>
      </c>
      <c r="E61" s="77"/>
      <c r="F61" s="77">
        <f>SUBTOTAL(9,F57:F60)</f>
        <v>22590</v>
      </c>
      <c r="G61" s="77"/>
      <c r="H61" s="77"/>
      <c r="I61" s="78">
        <f>SUBTOTAL(9,I57:I60)</f>
        <v>9</v>
      </c>
    </row>
    <row r="62" spans="2:9" hidden="1" outlineLevel="3">
      <c r="B62" s="75">
        <v>4</v>
      </c>
      <c r="C62" s="76">
        <v>42842</v>
      </c>
      <c r="D62" s="77" t="s">
        <v>117</v>
      </c>
      <c r="E62" s="77" t="s">
        <v>127</v>
      </c>
      <c r="F62" s="77">
        <v>30120</v>
      </c>
      <c r="G62" s="77" t="s">
        <v>119</v>
      </c>
      <c r="H62" s="77" t="s">
        <v>112</v>
      </c>
      <c r="I62" s="78">
        <v>12</v>
      </c>
    </row>
    <row r="63" spans="2:9" hidden="1" outlineLevel="3">
      <c r="B63" s="75">
        <v>8</v>
      </c>
      <c r="C63" s="76">
        <v>42851</v>
      </c>
      <c r="D63" s="77" t="s">
        <v>117</v>
      </c>
      <c r="E63" s="77" t="s">
        <v>127</v>
      </c>
      <c r="F63" s="77">
        <v>2510</v>
      </c>
      <c r="G63" s="77" t="s">
        <v>115</v>
      </c>
      <c r="H63" s="77" t="s">
        <v>112</v>
      </c>
      <c r="I63" s="78">
        <v>1</v>
      </c>
    </row>
    <row r="64" spans="2:9" hidden="1" outlineLevel="3">
      <c r="B64" s="75">
        <v>25</v>
      </c>
      <c r="C64" s="76">
        <v>42872</v>
      </c>
      <c r="D64" s="77" t="s">
        <v>117</v>
      </c>
      <c r="E64" s="77" t="s">
        <v>127</v>
      </c>
      <c r="F64" s="77">
        <v>12550</v>
      </c>
      <c r="G64" s="77" t="s">
        <v>119</v>
      </c>
      <c r="H64" s="77" t="s">
        <v>112</v>
      </c>
      <c r="I64" s="78">
        <v>5</v>
      </c>
    </row>
    <row r="65" spans="2:9" hidden="1" outlineLevel="3">
      <c r="B65" s="75">
        <v>46</v>
      </c>
      <c r="C65" s="76">
        <v>42889</v>
      </c>
      <c r="D65" s="77" t="s">
        <v>117</v>
      </c>
      <c r="E65" s="77" t="s">
        <v>127</v>
      </c>
      <c r="F65" s="77">
        <v>20080</v>
      </c>
      <c r="G65" s="77" t="s">
        <v>118</v>
      </c>
      <c r="H65" s="77" t="s">
        <v>108</v>
      </c>
      <c r="I65" s="78">
        <v>8</v>
      </c>
    </row>
    <row r="66" spans="2:9" hidden="1" outlineLevel="3">
      <c r="B66" s="75">
        <v>47</v>
      </c>
      <c r="C66" s="76">
        <v>42889</v>
      </c>
      <c r="D66" s="77" t="s">
        <v>117</v>
      </c>
      <c r="E66" s="77" t="s">
        <v>127</v>
      </c>
      <c r="F66" s="77">
        <v>12550</v>
      </c>
      <c r="G66" s="77" t="s">
        <v>118</v>
      </c>
      <c r="H66" s="77" t="s">
        <v>108</v>
      </c>
      <c r="I66" s="78">
        <v>5</v>
      </c>
    </row>
    <row r="67" spans="2:9" outlineLevel="2" collapsed="1">
      <c r="B67" s="75"/>
      <c r="C67" s="76"/>
      <c r="D67" s="79" t="s">
        <v>120</v>
      </c>
      <c r="E67" s="77"/>
      <c r="F67" s="77">
        <f>SUBTOTAL(9,F62:F66)</f>
        <v>77810</v>
      </c>
      <c r="G67" s="77"/>
      <c r="H67" s="77"/>
      <c r="I67" s="78">
        <f>SUBTOTAL(9,I62:I66)</f>
        <v>31</v>
      </c>
    </row>
    <row r="68" spans="2:9" hidden="1" outlineLevel="3">
      <c r="B68" s="75">
        <v>11</v>
      </c>
      <c r="C68" s="76">
        <v>42852</v>
      </c>
      <c r="D68" s="77" t="s">
        <v>121</v>
      </c>
      <c r="E68" s="77" t="s">
        <v>127</v>
      </c>
      <c r="F68" s="77">
        <v>30120</v>
      </c>
      <c r="G68" s="77" t="s">
        <v>125</v>
      </c>
      <c r="H68" s="77" t="s">
        <v>112</v>
      </c>
      <c r="I68" s="78">
        <v>12</v>
      </c>
    </row>
    <row r="69" spans="2:9" hidden="1" outlineLevel="3">
      <c r="B69" s="75">
        <v>42</v>
      </c>
      <c r="C69" s="76">
        <v>42887</v>
      </c>
      <c r="D69" s="77" t="s">
        <v>121</v>
      </c>
      <c r="E69" s="77" t="s">
        <v>127</v>
      </c>
      <c r="F69" s="77">
        <v>5020</v>
      </c>
      <c r="G69" s="77" t="s">
        <v>107</v>
      </c>
      <c r="H69" s="77" t="s">
        <v>108</v>
      </c>
      <c r="I69" s="78">
        <v>2</v>
      </c>
    </row>
    <row r="70" spans="2:9" ht="14.25" hidden="1" outlineLevel="3" thickBot="1">
      <c r="B70" s="80">
        <v>43</v>
      </c>
      <c r="C70" s="81">
        <v>42887</v>
      </c>
      <c r="D70" s="82" t="s">
        <v>121</v>
      </c>
      <c r="E70" s="82" t="s">
        <v>127</v>
      </c>
      <c r="F70" s="82">
        <v>15060</v>
      </c>
      <c r="G70" s="82" t="s">
        <v>125</v>
      </c>
      <c r="H70" s="82" t="s">
        <v>112</v>
      </c>
      <c r="I70" s="83">
        <v>6</v>
      </c>
    </row>
    <row r="71" spans="2:9" outlineLevel="2" collapsed="1">
      <c r="B71" s="84"/>
      <c r="C71" s="85"/>
      <c r="D71" s="86" t="s">
        <v>122</v>
      </c>
      <c r="E71" s="84"/>
      <c r="F71" s="84">
        <f>SUBTOTAL(9,F68:F70)</f>
        <v>50200</v>
      </c>
      <c r="G71" s="84"/>
      <c r="H71" s="84"/>
      <c r="I71" s="84">
        <f>SUBTOTAL(9,I68:I70)</f>
        <v>20</v>
      </c>
    </row>
    <row r="72" spans="2:9" outlineLevel="1">
      <c r="B72" s="84"/>
      <c r="C72" s="85"/>
      <c r="D72" s="84"/>
      <c r="E72" s="86" t="s">
        <v>128</v>
      </c>
      <c r="F72" s="84">
        <f>SUBTOTAL(9,F44:F70)</f>
        <v>480330</v>
      </c>
      <c r="G72" s="84"/>
      <c r="H72" s="84"/>
      <c r="I72" s="84">
        <f>SUBTOTAL(9,I44:I70)</f>
        <v>286</v>
      </c>
    </row>
    <row r="73" spans="2:9">
      <c r="B73" s="84"/>
      <c r="C73" s="85"/>
      <c r="D73" s="84"/>
      <c r="E73" s="86" t="s">
        <v>41</v>
      </c>
      <c r="F73" s="84">
        <f>SUBTOTAL(9,F7:F70)</f>
        <v>700070</v>
      </c>
      <c r="G73" s="84"/>
      <c r="H73" s="84"/>
      <c r="I73" s="84">
        <f>SUBTOTAL(9,I7:I70)</f>
        <v>570</v>
      </c>
    </row>
    <row r="79" spans="2:9" ht="14.25" thickBot="1">
      <c r="D79" t="s">
        <v>129</v>
      </c>
    </row>
    <row r="80" spans="2:9" ht="14.25" thickBot="1">
      <c r="E80" s="123" t="s">
        <v>99</v>
      </c>
      <c r="F80" s="124"/>
      <c r="G80" s="124"/>
      <c r="H80" s="87" t="s">
        <v>101</v>
      </c>
      <c r="I80" s="88" t="s">
        <v>104</v>
      </c>
    </row>
    <row r="81" spans="5:9">
      <c r="E81" s="125" t="s">
        <v>130</v>
      </c>
      <c r="F81" s="128" t="s">
        <v>109</v>
      </c>
      <c r="G81" s="128"/>
      <c r="H81" s="89"/>
      <c r="I81" s="90"/>
    </row>
    <row r="82" spans="5:9">
      <c r="E82" s="126"/>
      <c r="F82" s="129" t="s">
        <v>113</v>
      </c>
      <c r="G82" s="129"/>
      <c r="H82" s="91"/>
      <c r="I82" s="92"/>
    </row>
    <row r="83" spans="5:9">
      <c r="E83" s="126"/>
      <c r="F83" s="129" t="s">
        <v>116</v>
      </c>
      <c r="G83" s="129"/>
      <c r="H83" s="91"/>
      <c r="I83" s="92"/>
    </row>
    <row r="84" spans="5:9">
      <c r="E84" s="126"/>
      <c r="F84" s="129" t="s">
        <v>120</v>
      </c>
      <c r="G84" s="129"/>
      <c r="H84" s="91"/>
      <c r="I84" s="92"/>
    </row>
    <row r="85" spans="5:9">
      <c r="E85" s="126"/>
      <c r="F85" s="129" t="s">
        <v>122</v>
      </c>
      <c r="G85" s="129"/>
      <c r="H85" s="91"/>
      <c r="I85" s="92"/>
    </row>
    <row r="86" spans="5:9" ht="14.25" thickBot="1">
      <c r="E86" s="127"/>
      <c r="F86" s="130" t="s">
        <v>123</v>
      </c>
      <c r="G86" s="130"/>
      <c r="H86" s="93"/>
      <c r="I86" s="94"/>
    </row>
    <row r="87" spans="5:9">
      <c r="E87" s="117" t="s">
        <v>131</v>
      </c>
      <c r="F87" s="120" t="s">
        <v>109</v>
      </c>
      <c r="G87" s="120"/>
      <c r="H87" s="95"/>
      <c r="I87" s="96"/>
    </row>
    <row r="88" spans="5:9">
      <c r="E88" s="118"/>
      <c r="F88" s="121" t="s">
        <v>113</v>
      </c>
      <c r="G88" s="121"/>
      <c r="H88" s="97"/>
      <c r="I88" s="98"/>
    </row>
    <row r="89" spans="5:9">
      <c r="E89" s="118"/>
      <c r="F89" s="121" t="s">
        <v>116</v>
      </c>
      <c r="G89" s="121"/>
      <c r="H89" s="97"/>
      <c r="I89" s="98"/>
    </row>
    <row r="90" spans="5:9">
      <c r="E90" s="118"/>
      <c r="F90" s="121" t="s">
        <v>120</v>
      </c>
      <c r="G90" s="121"/>
      <c r="H90" s="97"/>
      <c r="I90" s="98"/>
    </row>
    <row r="91" spans="5:9">
      <c r="E91" s="118"/>
      <c r="F91" s="121" t="s">
        <v>122</v>
      </c>
      <c r="G91" s="121"/>
      <c r="H91" s="97"/>
      <c r="I91" s="98"/>
    </row>
    <row r="92" spans="5:9" ht="14.25" thickBot="1">
      <c r="E92" s="119"/>
      <c r="F92" s="122" t="s">
        <v>126</v>
      </c>
      <c r="G92" s="122"/>
      <c r="H92" s="99"/>
      <c r="I92" s="100"/>
    </row>
    <row r="93" spans="5:9">
      <c r="E93" s="111" t="s">
        <v>132</v>
      </c>
      <c r="F93" s="114" t="s">
        <v>109</v>
      </c>
      <c r="G93" s="114"/>
      <c r="H93" s="101"/>
      <c r="I93" s="102"/>
    </row>
    <row r="94" spans="5:9">
      <c r="E94" s="112"/>
      <c r="F94" s="115" t="s">
        <v>113</v>
      </c>
      <c r="G94" s="115"/>
      <c r="H94" s="103"/>
      <c r="I94" s="104"/>
    </row>
    <row r="95" spans="5:9">
      <c r="E95" s="112"/>
      <c r="F95" s="115" t="s">
        <v>116</v>
      </c>
      <c r="G95" s="115"/>
      <c r="H95" s="103"/>
      <c r="I95" s="104"/>
    </row>
    <row r="96" spans="5:9">
      <c r="E96" s="112"/>
      <c r="F96" s="115" t="s">
        <v>120</v>
      </c>
      <c r="G96" s="115"/>
      <c r="H96" s="103"/>
      <c r="I96" s="104"/>
    </row>
    <row r="97" spans="4:9">
      <c r="E97" s="112"/>
      <c r="F97" s="115" t="s">
        <v>122</v>
      </c>
      <c r="G97" s="115"/>
      <c r="H97" s="103"/>
      <c r="I97" s="104"/>
    </row>
    <row r="98" spans="4:9" ht="14.25" thickBot="1">
      <c r="E98" s="113"/>
      <c r="F98" s="116" t="s">
        <v>133</v>
      </c>
      <c r="G98" s="116"/>
      <c r="H98" s="105"/>
      <c r="I98" s="106"/>
    </row>
    <row r="99" spans="4:9" ht="14.25" thickBot="1">
      <c r="E99" s="109" t="s">
        <v>41</v>
      </c>
      <c r="F99" s="110"/>
      <c r="G99" s="110"/>
      <c r="H99" s="107"/>
      <c r="I99" s="108"/>
    </row>
    <row r="101" spans="4:9" ht="14.25" thickBot="1">
      <c r="D101" t="s">
        <v>134</v>
      </c>
    </row>
    <row r="102" spans="4:9" ht="14.25" thickBot="1">
      <c r="E102" s="123" t="s">
        <v>99</v>
      </c>
      <c r="F102" s="124"/>
      <c r="G102" s="124"/>
      <c r="H102" s="87" t="s">
        <v>101</v>
      </c>
      <c r="I102" s="88" t="s">
        <v>104</v>
      </c>
    </row>
    <row r="103" spans="4:9">
      <c r="E103" s="125" t="s">
        <v>130</v>
      </c>
      <c r="F103" s="128" t="s">
        <v>109</v>
      </c>
      <c r="G103" s="128"/>
      <c r="H103" s="89">
        <v>5880</v>
      </c>
      <c r="I103" s="90">
        <v>6</v>
      </c>
    </row>
    <row r="104" spans="4:9">
      <c r="E104" s="126"/>
      <c r="F104" s="129" t="s">
        <v>113</v>
      </c>
      <c r="G104" s="129"/>
      <c r="H104" s="91">
        <v>5300</v>
      </c>
      <c r="I104" s="92">
        <v>2</v>
      </c>
    </row>
    <row r="105" spans="4:9">
      <c r="E105" s="126"/>
      <c r="F105" s="129" t="s">
        <v>116</v>
      </c>
      <c r="G105" s="129"/>
      <c r="H105" s="91">
        <v>10730</v>
      </c>
      <c r="I105" s="92">
        <v>2</v>
      </c>
    </row>
    <row r="106" spans="4:9">
      <c r="E106" s="126"/>
      <c r="F106" s="129" t="s">
        <v>120</v>
      </c>
      <c r="G106" s="129"/>
      <c r="H106" s="91">
        <v>24500</v>
      </c>
      <c r="I106" s="92">
        <v>25</v>
      </c>
    </row>
    <row r="107" spans="4:9">
      <c r="E107" s="126"/>
      <c r="F107" s="129" t="s">
        <v>122</v>
      </c>
      <c r="G107" s="129"/>
      <c r="H107" s="91">
        <v>16080</v>
      </c>
      <c r="I107" s="92">
        <v>13</v>
      </c>
    </row>
    <row r="108" spans="4:9" ht="14.25" thickBot="1">
      <c r="E108" s="127"/>
      <c r="F108" s="130" t="s">
        <v>123</v>
      </c>
      <c r="G108" s="130"/>
      <c r="H108" s="93">
        <v>62490</v>
      </c>
      <c r="I108" s="94">
        <v>48</v>
      </c>
    </row>
    <row r="109" spans="4:9">
      <c r="E109" s="117" t="s">
        <v>131</v>
      </c>
      <c r="F109" s="120" t="s">
        <v>109</v>
      </c>
      <c r="G109" s="120"/>
      <c r="H109" s="95">
        <v>21750</v>
      </c>
      <c r="I109" s="96">
        <v>153</v>
      </c>
    </row>
    <row r="110" spans="4:9">
      <c r="E110" s="118"/>
      <c r="F110" s="121" t="s">
        <v>113</v>
      </c>
      <c r="G110" s="121"/>
      <c r="H110" s="97">
        <v>5270</v>
      </c>
      <c r="I110" s="98">
        <v>17</v>
      </c>
    </row>
    <row r="111" spans="4:9">
      <c r="E111" s="118"/>
      <c r="F111" s="121" t="s">
        <v>116</v>
      </c>
      <c r="G111" s="121"/>
      <c r="H111" s="97">
        <v>117850</v>
      </c>
      <c r="I111" s="98">
        <v>23</v>
      </c>
    </row>
    <row r="112" spans="4:9">
      <c r="E112" s="118"/>
      <c r="F112" s="121" t="s">
        <v>120</v>
      </c>
      <c r="G112" s="121"/>
      <c r="H112" s="97">
        <v>8370</v>
      </c>
      <c r="I112" s="98">
        <v>27</v>
      </c>
    </row>
    <row r="113" spans="5:9">
      <c r="E113" s="118"/>
      <c r="F113" s="121" t="s">
        <v>122</v>
      </c>
      <c r="G113" s="121"/>
      <c r="H113" s="97">
        <v>4010</v>
      </c>
      <c r="I113" s="98">
        <v>16</v>
      </c>
    </row>
    <row r="114" spans="5:9" ht="14.25" thickBot="1">
      <c r="E114" s="119"/>
      <c r="F114" s="122" t="s">
        <v>126</v>
      </c>
      <c r="G114" s="122"/>
      <c r="H114" s="99">
        <v>157250</v>
      </c>
      <c r="I114" s="100">
        <v>236</v>
      </c>
    </row>
    <row r="115" spans="5:9">
      <c r="E115" s="111" t="s">
        <v>132</v>
      </c>
      <c r="F115" s="114" t="s">
        <v>109</v>
      </c>
      <c r="G115" s="114"/>
      <c r="H115" s="101">
        <v>250470</v>
      </c>
      <c r="I115" s="102">
        <v>192</v>
      </c>
    </row>
    <row r="116" spans="5:9">
      <c r="E116" s="112"/>
      <c r="F116" s="115" t="s">
        <v>113</v>
      </c>
      <c r="G116" s="115"/>
      <c r="H116" s="103">
        <v>79260</v>
      </c>
      <c r="I116" s="104">
        <v>34</v>
      </c>
    </row>
    <row r="117" spans="5:9">
      <c r="E117" s="112"/>
      <c r="F117" s="115" t="s">
        <v>116</v>
      </c>
      <c r="G117" s="115"/>
      <c r="H117" s="103">
        <v>22590</v>
      </c>
      <c r="I117" s="104">
        <v>9</v>
      </c>
    </row>
    <row r="118" spans="5:9">
      <c r="E118" s="112"/>
      <c r="F118" s="115" t="s">
        <v>120</v>
      </c>
      <c r="G118" s="115"/>
      <c r="H118" s="103">
        <v>77810</v>
      </c>
      <c r="I118" s="104">
        <v>31</v>
      </c>
    </row>
    <row r="119" spans="5:9">
      <c r="E119" s="112"/>
      <c r="F119" s="115" t="s">
        <v>122</v>
      </c>
      <c r="G119" s="115"/>
      <c r="H119" s="103">
        <v>50200</v>
      </c>
      <c r="I119" s="104">
        <v>20</v>
      </c>
    </row>
    <row r="120" spans="5:9" ht="14.25" thickBot="1">
      <c r="E120" s="113"/>
      <c r="F120" s="116" t="s">
        <v>133</v>
      </c>
      <c r="G120" s="116"/>
      <c r="H120" s="105">
        <v>480330</v>
      </c>
      <c r="I120" s="106">
        <v>286</v>
      </c>
    </row>
    <row r="121" spans="5:9" ht="14.25" thickBot="1">
      <c r="E121" s="109" t="s">
        <v>41</v>
      </c>
      <c r="F121" s="110"/>
      <c r="G121" s="110"/>
      <c r="H121" s="107">
        <v>700070</v>
      </c>
      <c r="I121" s="108">
        <v>570</v>
      </c>
    </row>
  </sheetData>
  <mergeCells count="46">
    <mergeCell ref="E80:G80"/>
    <mergeCell ref="E81:E86"/>
    <mergeCell ref="F81:G81"/>
    <mergeCell ref="F82:G82"/>
    <mergeCell ref="F83:G83"/>
    <mergeCell ref="F84:G84"/>
    <mergeCell ref="F85:G85"/>
    <mergeCell ref="F86:G86"/>
    <mergeCell ref="E87:E92"/>
    <mergeCell ref="F87:G87"/>
    <mergeCell ref="F88:G88"/>
    <mergeCell ref="F89:G89"/>
    <mergeCell ref="F90:G90"/>
    <mergeCell ref="F91:G91"/>
    <mergeCell ref="F92:G92"/>
    <mergeCell ref="E93:E98"/>
    <mergeCell ref="F93:G93"/>
    <mergeCell ref="F94:G94"/>
    <mergeCell ref="F95:G95"/>
    <mergeCell ref="F96:G96"/>
    <mergeCell ref="F97:G97"/>
    <mergeCell ref="F98:G98"/>
    <mergeCell ref="E99:G99"/>
    <mergeCell ref="E102:G102"/>
    <mergeCell ref="E103:E108"/>
    <mergeCell ref="F103:G103"/>
    <mergeCell ref="F104:G104"/>
    <mergeCell ref="F105:G105"/>
    <mergeCell ref="F106:G106"/>
    <mergeCell ref="F107:G107"/>
    <mergeCell ref="F108:G108"/>
    <mergeCell ref="E109:E114"/>
    <mergeCell ref="F109:G109"/>
    <mergeCell ref="F110:G110"/>
    <mergeCell ref="F111:G111"/>
    <mergeCell ref="F112:G112"/>
    <mergeCell ref="F113:G113"/>
    <mergeCell ref="F114:G114"/>
    <mergeCell ref="E121:G121"/>
    <mergeCell ref="E115:E120"/>
    <mergeCell ref="F115:G115"/>
    <mergeCell ref="F116:G116"/>
    <mergeCell ref="F117:G117"/>
    <mergeCell ref="F118:G118"/>
    <mergeCell ref="F119:G119"/>
    <mergeCell ref="F120:G120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horizontalDpi="30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F51"/>
  <sheetViews>
    <sheetView workbookViewId="0"/>
  </sheetViews>
  <sheetFormatPr defaultRowHeight="13.5"/>
  <cols>
    <col min="1" max="1" width="3.75" bestFit="1" customWidth="1"/>
    <col min="2" max="2" width="12.625" style="4" customWidth="1"/>
    <col min="3" max="5" width="8.625" style="4" customWidth="1"/>
    <col min="6" max="6" width="8.625" style="5" customWidth="1"/>
  </cols>
  <sheetData>
    <row r="1" spans="1:6" s="1" customFormat="1">
      <c r="A1" s="1" t="s">
        <v>135</v>
      </c>
      <c r="B1" s="1" t="s">
        <v>46</v>
      </c>
      <c r="C1" s="1" t="s">
        <v>47</v>
      </c>
      <c r="D1" s="1" t="s">
        <v>48</v>
      </c>
      <c r="E1" s="1" t="s">
        <v>49</v>
      </c>
      <c r="F1" s="2" t="s">
        <v>50</v>
      </c>
    </row>
    <row r="2" spans="1:6">
      <c r="A2">
        <v>1</v>
      </c>
      <c r="B2" s="3" t="s">
        <v>60</v>
      </c>
      <c r="C2" s="4" t="s">
        <v>55</v>
      </c>
      <c r="D2" s="4" t="s">
        <v>56</v>
      </c>
      <c r="E2" s="4" t="s">
        <v>56</v>
      </c>
      <c r="F2" s="5">
        <v>8700</v>
      </c>
    </row>
    <row r="3" spans="1:6">
      <c r="A3">
        <v>2</v>
      </c>
      <c r="B3" s="3" t="s">
        <v>57</v>
      </c>
      <c r="C3" s="4" t="s">
        <v>58</v>
      </c>
      <c r="F3" s="5">
        <v>9500</v>
      </c>
    </row>
    <row r="4" spans="1:6">
      <c r="A4">
        <v>3</v>
      </c>
      <c r="B4" s="3" t="s">
        <v>57</v>
      </c>
      <c r="C4" s="4" t="s">
        <v>58</v>
      </c>
      <c r="E4" s="4" t="s">
        <v>59</v>
      </c>
      <c r="F4" s="5">
        <v>10400</v>
      </c>
    </row>
    <row r="5" spans="1:6">
      <c r="A5">
        <v>4</v>
      </c>
      <c r="B5" s="3" t="s">
        <v>61</v>
      </c>
      <c r="C5" s="4" t="s">
        <v>62</v>
      </c>
      <c r="D5" s="4" t="s">
        <v>69</v>
      </c>
      <c r="E5" s="4" t="s">
        <v>69</v>
      </c>
      <c r="F5" s="5">
        <v>10600</v>
      </c>
    </row>
    <row r="6" spans="1:6">
      <c r="A6">
        <v>5</v>
      </c>
      <c r="B6" s="3" t="s">
        <v>61</v>
      </c>
      <c r="C6" s="4" t="s">
        <v>68</v>
      </c>
      <c r="E6" s="4" t="s">
        <v>69</v>
      </c>
      <c r="F6" s="5">
        <v>12500</v>
      </c>
    </row>
    <row r="7" spans="1:6">
      <c r="A7">
        <v>6</v>
      </c>
      <c r="B7" s="3" t="s">
        <v>61</v>
      </c>
      <c r="C7" s="4" t="s">
        <v>68</v>
      </c>
      <c r="F7" s="5">
        <v>14100</v>
      </c>
    </row>
    <row r="8" spans="1:6">
      <c r="A8">
        <v>7</v>
      </c>
      <c r="B8" s="3" t="s">
        <v>54</v>
      </c>
      <c r="C8" s="4" t="s">
        <v>75</v>
      </c>
      <c r="D8" s="4" t="s">
        <v>56</v>
      </c>
      <c r="F8" s="5">
        <v>17300</v>
      </c>
    </row>
    <row r="9" spans="1:6">
      <c r="A9">
        <v>8</v>
      </c>
      <c r="B9" s="3" t="s">
        <v>72</v>
      </c>
      <c r="C9" s="4" t="s">
        <v>58</v>
      </c>
      <c r="D9" s="4" t="s">
        <v>59</v>
      </c>
      <c r="F9" s="5">
        <v>19200</v>
      </c>
    </row>
    <row r="10" spans="1:6">
      <c r="A10">
        <v>9</v>
      </c>
      <c r="B10" s="3" t="s">
        <v>72</v>
      </c>
      <c r="C10" s="4" t="s">
        <v>73</v>
      </c>
      <c r="D10" s="4" t="s">
        <v>59</v>
      </c>
      <c r="E10" s="4" t="s">
        <v>59</v>
      </c>
      <c r="F10" s="5">
        <v>21800</v>
      </c>
    </row>
    <row r="11" spans="1:6">
      <c r="A11">
        <v>10</v>
      </c>
      <c r="B11" s="3" t="s">
        <v>72</v>
      </c>
      <c r="C11" s="4" t="s">
        <v>78</v>
      </c>
      <c r="D11" s="4" t="s">
        <v>59</v>
      </c>
      <c r="E11" s="4" t="s">
        <v>59</v>
      </c>
      <c r="F11" s="5">
        <v>22100</v>
      </c>
    </row>
    <row r="12" spans="1:6">
      <c r="A12">
        <v>11</v>
      </c>
      <c r="B12" s="3" t="s">
        <v>60</v>
      </c>
      <c r="C12" s="4" t="s">
        <v>75</v>
      </c>
      <c r="E12" s="4" t="s">
        <v>56</v>
      </c>
      <c r="F12" s="5">
        <v>23300</v>
      </c>
    </row>
    <row r="13" spans="1:6">
      <c r="A13">
        <v>12</v>
      </c>
      <c r="B13" s="3" t="s">
        <v>60</v>
      </c>
      <c r="C13" s="4" t="s">
        <v>64</v>
      </c>
      <c r="F13" s="5">
        <v>24600</v>
      </c>
    </row>
    <row r="14" spans="1:6">
      <c r="A14">
        <v>13</v>
      </c>
      <c r="B14" s="3" t="s">
        <v>54</v>
      </c>
      <c r="C14" s="4" t="s">
        <v>64</v>
      </c>
      <c r="E14" s="4" t="s">
        <v>56</v>
      </c>
      <c r="F14" s="5">
        <v>25600</v>
      </c>
    </row>
    <row r="15" spans="1:6">
      <c r="A15">
        <v>14</v>
      </c>
      <c r="B15" s="3" t="s">
        <v>57</v>
      </c>
      <c r="C15" s="4" t="s">
        <v>65</v>
      </c>
      <c r="E15" s="4" t="s">
        <v>59</v>
      </c>
      <c r="F15" s="5">
        <v>34500</v>
      </c>
    </row>
    <row r="16" spans="1:6">
      <c r="A16">
        <v>15</v>
      </c>
      <c r="B16" s="3" t="s">
        <v>60</v>
      </c>
      <c r="C16" s="4" t="s">
        <v>71</v>
      </c>
      <c r="F16" s="5">
        <v>34900</v>
      </c>
    </row>
    <row r="17" spans="1:6">
      <c r="A17">
        <v>16</v>
      </c>
      <c r="B17" s="3" t="s">
        <v>51</v>
      </c>
      <c r="C17" s="4" t="s">
        <v>76</v>
      </c>
      <c r="D17" s="4" t="s">
        <v>53</v>
      </c>
      <c r="E17" s="4" t="s">
        <v>53</v>
      </c>
      <c r="F17" s="5">
        <v>41000</v>
      </c>
    </row>
    <row r="18" spans="1:6">
      <c r="A18">
        <v>17</v>
      </c>
      <c r="B18" s="3" t="s">
        <v>57</v>
      </c>
      <c r="C18" s="4" t="s">
        <v>65</v>
      </c>
      <c r="D18" s="4" t="s">
        <v>59</v>
      </c>
      <c r="F18" s="5">
        <v>43000</v>
      </c>
    </row>
    <row r="19" spans="1:6">
      <c r="A19">
        <v>18</v>
      </c>
      <c r="B19" s="3" t="s">
        <v>51</v>
      </c>
      <c r="C19" s="4" t="s">
        <v>70</v>
      </c>
      <c r="D19" s="4" t="s">
        <v>53</v>
      </c>
      <c r="F19" s="5">
        <v>43800</v>
      </c>
    </row>
    <row r="20" spans="1:6">
      <c r="A20">
        <v>19</v>
      </c>
      <c r="B20" s="3" t="s">
        <v>60</v>
      </c>
      <c r="C20" s="4" t="s">
        <v>55</v>
      </c>
      <c r="E20" s="4" t="s">
        <v>56</v>
      </c>
      <c r="F20" s="5">
        <v>47900</v>
      </c>
    </row>
    <row r="21" spans="1:6">
      <c r="A21">
        <v>20</v>
      </c>
      <c r="B21" s="3" t="s">
        <v>57</v>
      </c>
      <c r="C21" s="4" t="s">
        <v>58</v>
      </c>
      <c r="D21" s="4" t="s">
        <v>59</v>
      </c>
      <c r="F21" s="5">
        <v>48000</v>
      </c>
    </row>
    <row r="22" spans="1:6">
      <c r="A22">
        <v>21</v>
      </c>
      <c r="B22" s="3" t="s">
        <v>72</v>
      </c>
      <c r="C22" s="4" t="s">
        <v>73</v>
      </c>
      <c r="E22" s="4" t="s">
        <v>59</v>
      </c>
      <c r="F22" s="5">
        <v>53800</v>
      </c>
    </row>
    <row r="23" spans="1:6">
      <c r="A23">
        <v>22</v>
      </c>
      <c r="B23" s="3" t="s">
        <v>72</v>
      </c>
      <c r="C23" s="4" t="s">
        <v>73</v>
      </c>
      <c r="F23" s="5">
        <v>60100</v>
      </c>
    </row>
    <row r="24" spans="1:6">
      <c r="A24">
        <v>23</v>
      </c>
      <c r="B24" s="3" t="s">
        <v>61</v>
      </c>
      <c r="C24" s="4" t="s">
        <v>68</v>
      </c>
      <c r="D24" s="4" t="s">
        <v>69</v>
      </c>
      <c r="F24" s="5">
        <v>60100</v>
      </c>
    </row>
    <row r="25" spans="1:6">
      <c r="A25">
        <v>24</v>
      </c>
      <c r="B25" s="3" t="s">
        <v>72</v>
      </c>
      <c r="C25" s="4" t="s">
        <v>73</v>
      </c>
      <c r="D25" s="4" t="s">
        <v>59</v>
      </c>
      <c r="F25" s="5">
        <v>60400</v>
      </c>
    </row>
    <row r="26" spans="1:6">
      <c r="A26">
        <v>25</v>
      </c>
      <c r="B26" s="3" t="s">
        <v>60</v>
      </c>
      <c r="C26" s="4" t="s">
        <v>63</v>
      </c>
      <c r="E26" s="4" t="s">
        <v>56</v>
      </c>
      <c r="F26" s="5">
        <v>62100</v>
      </c>
    </row>
    <row r="27" spans="1:6">
      <c r="A27">
        <v>26</v>
      </c>
      <c r="B27" s="3" t="s">
        <v>54</v>
      </c>
      <c r="C27" s="4" t="s">
        <v>55</v>
      </c>
      <c r="E27" s="4" t="s">
        <v>56</v>
      </c>
      <c r="F27" s="5">
        <v>63300</v>
      </c>
    </row>
    <row r="28" spans="1:6">
      <c r="A28">
        <v>27</v>
      </c>
      <c r="B28" s="3" t="s">
        <v>61</v>
      </c>
      <c r="C28" s="4" t="s">
        <v>74</v>
      </c>
      <c r="E28" s="4" t="s">
        <v>69</v>
      </c>
      <c r="F28" s="5">
        <v>66400</v>
      </c>
    </row>
    <row r="29" spans="1:6">
      <c r="A29">
        <v>28</v>
      </c>
      <c r="B29" s="3" t="s">
        <v>66</v>
      </c>
      <c r="C29" s="4" t="s">
        <v>67</v>
      </c>
      <c r="F29" s="5">
        <v>66700</v>
      </c>
    </row>
    <row r="30" spans="1:6">
      <c r="A30">
        <v>29</v>
      </c>
      <c r="B30" s="3" t="s">
        <v>54</v>
      </c>
      <c r="C30" s="4" t="s">
        <v>71</v>
      </c>
      <c r="D30" s="4" t="s">
        <v>56</v>
      </c>
      <c r="E30" s="4" t="s">
        <v>56</v>
      </c>
      <c r="F30" s="5">
        <v>66800</v>
      </c>
    </row>
    <row r="31" spans="1:6">
      <c r="A31">
        <v>30</v>
      </c>
      <c r="B31" s="3" t="s">
        <v>66</v>
      </c>
      <c r="C31" s="4" t="s">
        <v>79</v>
      </c>
      <c r="D31" s="4" t="s">
        <v>53</v>
      </c>
      <c r="F31" s="5">
        <v>68300</v>
      </c>
    </row>
    <row r="32" spans="1:6">
      <c r="A32">
        <v>31</v>
      </c>
      <c r="B32" s="3" t="s">
        <v>61</v>
      </c>
      <c r="C32" s="4" t="s">
        <v>62</v>
      </c>
      <c r="F32" s="5">
        <v>69300</v>
      </c>
    </row>
    <row r="33" spans="1:6">
      <c r="A33">
        <v>32</v>
      </c>
      <c r="B33" s="3" t="s">
        <v>51</v>
      </c>
      <c r="C33" s="4" t="s">
        <v>52</v>
      </c>
      <c r="F33" s="5">
        <v>69900</v>
      </c>
    </row>
    <row r="34" spans="1:6">
      <c r="A34">
        <v>33</v>
      </c>
      <c r="B34" s="3" t="s">
        <v>66</v>
      </c>
      <c r="C34" s="4" t="s">
        <v>70</v>
      </c>
      <c r="F34" s="5">
        <v>70300</v>
      </c>
    </row>
    <row r="35" spans="1:6">
      <c r="A35">
        <v>34</v>
      </c>
      <c r="B35" s="3" t="s">
        <v>66</v>
      </c>
      <c r="C35" s="4" t="s">
        <v>70</v>
      </c>
      <c r="D35" s="4" t="s">
        <v>53</v>
      </c>
      <c r="E35" s="4" t="s">
        <v>53</v>
      </c>
      <c r="F35" s="5">
        <v>79200</v>
      </c>
    </row>
    <row r="36" spans="1:6">
      <c r="A36">
        <v>35</v>
      </c>
      <c r="B36" s="3" t="s">
        <v>51</v>
      </c>
      <c r="C36" s="4" t="s">
        <v>52</v>
      </c>
      <c r="E36" s="4" t="s">
        <v>53</v>
      </c>
      <c r="F36" s="5">
        <v>81100</v>
      </c>
    </row>
    <row r="37" spans="1:6">
      <c r="A37">
        <v>36</v>
      </c>
      <c r="B37" s="3" t="s">
        <v>66</v>
      </c>
      <c r="C37" s="4" t="s">
        <v>70</v>
      </c>
      <c r="D37" s="4" t="s">
        <v>53</v>
      </c>
      <c r="E37" s="4" t="s">
        <v>53</v>
      </c>
      <c r="F37" s="5">
        <v>83800</v>
      </c>
    </row>
    <row r="38" spans="1:6">
      <c r="A38">
        <v>37</v>
      </c>
      <c r="B38" s="3" t="s">
        <v>54</v>
      </c>
      <c r="C38" s="4" t="s">
        <v>55</v>
      </c>
      <c r="E38" s="4" t="s">
        <v>56</v>
      </c>
      <c r="F38" s="5">
        <v>84300</v>
      </c>
    </row>
    <row r="39" spans="1:6">
      <c r="A39">
        <v>38</v>
      </c>
      <c r="B39" s="3" t="s">
        <v>57</v>
      </c>
      <c r="C39" s="4" t="s">
        <v>65</v>
      </c>
      <c r="E39" s="4" t="s">
        <v>59</v>
      </c>
      <c r="F39" s="5">
        <v>84700</v>
      </c>
    </row>
    <row r="40" spans="1:6">
      <c r="A40">
        <v>39</v>
      </c>
      <c r="B40" s="3" t="s">
        <v>60</v>
      </c>
      <c r="C40" s="4" t="s">
        <v>55</v>
      </c>
      <c r="E40" s="4" t="s">
        <v>56</v>
      </c>
      <c r="F40" s="5">
        <v>87600</v>
      </c>
    </row>
    <row r="41" spans="1:6">
      <c r="A41">
        <v>40</v>
      </c>
      <c r="B41" s="3" t="s">
        <v>54</v>
      </c>
      <c r="C41" s="4" t="s">
        <v>75</v>
      </c>
      <c r="D41" s="4" t="s">
        <v>56</v>
      </c>
      <c r="E41" s="4" t="s">
        <v>56</v>
      </c>
      <c r="F41" s="5">
        <v>92600</v>
      </c>
    </row>
    <row r="42" spans="1:6">
      <c r="A42">
        <v>41</v>
      </c>
      <c r="B42" s="3" t="s">
        <v>54</v>
      </c>
      <c r="C42" s="4" t="s">
        <v>55</v>
      </c>
      <c r="D42" s="4" t="s">
        <v>56</v>
      </c>
      <c r="E42" s="4" t="s">
        <v>56</v>
      </c>
      <c r="F42" s="5">
        <v>92800</v>
      </c>
    </row>
    <row r="43" spans="1:6">
      <c r="A43">
        <v>42</v>
      </c>
      <c r="B43" s="3" t="s">
        <v>60</v>
      </c>
      <c r="C43" s="4" t="s">
        <v>71</v>
      </c>
      <c r="D43" s="4" t="s">
        <v>56</v>
      </c>
      <c r="F43" s="5">
        <v>93900</v>
      </c>
    </row>
    <row r="44" spans="1:6">
      <c r="A44">
        <v>43</v>
      </c>
      <c r="B44" s="3" t="s">
        <v>57</v>
      </c>
      <c r="C44" s="4" t="s">
        <v>77</v>
      </c>
      <c r="D44" s="4" t="s">
        <v>59</v>
      </c>
      <c r="F44" s="5">
        <v>101200</v>
      </c>
    </row>
    <row r="45" spans="1:6">
      <c r="A45">
        <v>44</v>
      </c>
      <c r="B45" s="3" t="s">
        <v>57</v>
      </c>
      <c r="C45" s="4" t="s">
        <v>78</v>
      </c>
      <c r="D45" s="4" t="s">
        <v>59</v>
      </c>
      <c r="F45" s="5">
        <v>108100</v>
      </c>
    </row>
    <row r="46" spans="1:6">
      <c r="A46">
        <v>45</v>
      </c>
      <c r="B46" s="3" t="s">
        <v>51</v>
      </c>
      <c r="C46" s="4" t="s">
        <v>70</v>
      </c>
      <c r="D46" s="4" t="s">
        <v>53</v>
      </c>
      <c r="E46" s="4" t="s">
        <v>53</v>
      </c>
      <c r="F46" s="5">
        <v>108800</v>
      </c>
    </row>
    <row r="47" spans="1:6">
      <c r="A47">
        <v>46</v>
      </c>
      <c r="B47" s="3" t="s">
        <v>54</v>
      </c>
      <c r="C47" s="4" t="s">
        <v>55</v>
      </c>
      <c r="D47" s="4" t="s">
        <v>56</v>
      </c>
      <c r="E47" s="4" t="s">
        <v>56</v>
      </c>
      <c r="F47" s="5">
        <v>117900</v>
      </c>
    </row>
    <row r="48" spans="1:6">
      <c r="A48">
        <v>47</v>
      </c>
      <c r="B48" s="3" t="s">
        <v>66</v>
      </c>
      <c r="C48" s="4" t="s">
        <v>52</v>
      </c>
      <c r="D48" s="4" t="s">
        <v>53</v>
      </c>
      <c r="F48" s="5">
        <v>120100</v>
      </c>
    </row>
    <row r="49" spans="1:6">
      <c r="A49">
        <v>48</v>
      </c>
      <c r="B49" s="3" t="s">
        <v>60</v>
      </c>
      <c r="C49" s="4" t="s">
        <v>55</v>
      </c>
      <c r="E49" s="4" t="s">
        <v>56</v>
      </c>
      <c r="F49" s="5">
        <v>120600</v>
      </c>
    </row>
    <row r="50" spans="1:6">
      <c r="A50">
        <v>49</v>
      </c>
      <c r="B50" s="3" t="s">
        <v>61</v>
      </c>
      <c r="C50" s="4" t="s">
        <v>62</v>
      </c>
      <c r="D50" s="4" t="s">
        <v>69</v>
      </c>
      <c r="F50" s="5">
        <v>121800</v>
      </c>
    </row>
    <row r="51" spans="1:6">
      <c r="A51">
        <v>50</v>
      </c>
      <c r="B51" s="3" t="s">
        <v>61</v>
      </c>
      <c r="C51" s="4" t="s">
        <v>62</v>
      </c>
      <c r="D51" s="4" t="s">
        <v>69</v>
      </c>
      <c r="E51" s="4" t="s">
        <v>69</v>
      </c>
      <c r="F51" s="5">
        <v>126900</v>
      </c>
    </row>
  </sheetData>
  <sortState ref="A2:F51">
    <sortCondition ref="A2"/>
  </sortState>
  <phoneticPr fontId="2"/>
  <pageMargins left="0.75" right="0.75" top="1" bottom="1" header="0.51200000000000001" footer="0.51200000000000001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B1:AC95"/>
  <sheetViews>
    <sheetView workbookViewId="0"/>
  </sheetViews>
  <sheetFormatPr defaultRowHeight="13.5"/>
  <cols>
    <col min="1" max="1" width="2.625" style="6" customWidth="1"/>
    <col min="2" max="2" width="0.875" style="7" customWidth="1"/>
    <col min="3" max="3" width="17.5" style="8" customWidth="1"/>
    <col min="4" max="5" width="9" style="8"/>
    <col min="6" max="6" width="0.875" style="9" customWidth="1"/>
    <col min="7" max="7" width="2.625" style="8" customWidth="1"/>
    <col min="8" max="8" width="0.875" style="9" customWidth="1"/>
    <col min="9" max="9" width="10.5" style="8" bestFit="1" customWidth="1"/>
    <col min="10" max="10" width="9.125" style="8" bestFit="1" customWidth="1"/>
    <col min="11" max="11" width="9.25" style="8" bestFit="1" customWidth="1"/>
    <col min="12" max="12" width="0.875" style="6" customWidth="1"/>
    <col min="13" max="13" width="2.625" style="6" customWidth="1"/>
    <col min="14" max="14" width="0.875" style="7" customWidth="1"/>
    <col min="15" max="15" width="18.625" style="6" bestFit="1" customWidth="1"/>
    <col min="16" max="16" width="10.625" style="10" bestFit="1" customWidth="1"/>
    <col min="17" max="17" width="0.875" style="7" customWidth="1"/>
    <col min="18" max="18" width="2.625" style="6" customWidth="1"/>
    <col min="19" max="19" width="0.875" style="7" customWidth="1"/>
    <col min="20" max="20" width="11.875" style="6" bestFit="1" customWidth="1"/>
    <col min="21" max="21" width="9.125" style="6" bestFit="1" customWidth="1"/>
    <col min="22" max="22" width="9.75" style="10" bestFit="1" customWidth="1"/>
    <col min="23" max="23" width="0.875" style="7" customWidth="1"/>
    <col min="24" max="24" width="2.625" style="6" customWidth="1"/>
    <col min="25" max="25" width="0.875" style="7" customWidth="1"/>
    <col min="26" max="26" width="15.625" style="6" bestFit="1" customWidth="1"/>
    <col min="27" max="27" width="7.75" style="6" bestFit="1" customWidth="1"/>
    <col min="28" max="28" width="5.75" style="10" bestFit="1" customWidth="1"/>
    <col min="29" max="29" width="0.875" style="7" customWidth="1"/>
    <col min="30" max="16384" width="9" style="6"/>
  </cols>
  <sheetData>
    <row r="1" spans="2:29">
      <c r="C1" s="6" t="s">
        <v>80</v>
      </c>
    </row>
    <row r="3" spans="2:29" ht="5.0999999999999996" customHeight="1">
      <c r="B3" s="11"/>
      <c r="C3" s="12"/>
      <c r="D3" s="12"/>
      <c r="E3" s="12"/>
      <c r="F3" s="12"/>
      <c r="H3" s="12"/>
      <c r="I3" s="12"/>
      <c r="J3" s="12"/>
      <c r="K3" s="12"/>
      <c r="L3" s="11"/>
      <c r="N3" s="11"/>
      <c r="O3" s="11"/>
      <c r="P3" s="13"/>
      <c r="Q3" s="11"/>
      <c r="S3" s="11"/>
      <c r="T3" s="11"/>
      <c r="U3" s="11"/>
      <c r="V3" s="13"/>
      <c r="W3" s="11"/>
      <c r="Y3" s="11"/>
      <c r="Z3" s="11"/>
      <c r="AA3" s="11"/>
      <c r="AB3" s="13"/>
      <c r="AC3" s="11"/>
    </row>
    <row r="4" spans="2:29" s="14" customFormat="1">
      <c r="B4" s="15"/>
      <c r="C4" s="16" t="s">
        <v>81</v>
      </c>
      <c r="D4" s="16"/>
      <c r="E4" s="16"/>
      <c r="F4" s="17"/>
      <c r="G4" s="16"/>
      <c r="H4" s="17"/>
      <c r="I4" s="16" t="s">
        <v>82</v>
      </c>
      <c r="J4" s="16"/>
      <c r="K4" s="16"/>
      <c r="L4" s="15"/>
      <c r="N4" s="15"/>
      <c r="O4" s="14" t="s">
        <v>83</v>
      </c>
      <c r="P4" s="18"/>
      <c r="Q4" s="15"/>
      <c r="S4" s="15"/>
      <c r="T4" s="14" t="s">
        <v>84</v>
      </c>
      <c r="V4" s="18"/>
      <c r="W4" s="15"/>
      <c r="Y4" s="15"/>
      <c r="Z4" s="14" t="s">
        <v>85</v>
      </c>
      <c r="AB4" s="18"/>
      <c r="AC4" s="15"/>
    </row>
    <row r="5" spans="2:29">
      <c r="B5" s="11"/>
      <c r="C5" s="8" t="s">
        <v>86</v>
      </c>
      <c r="F5" s="12"/>
      <c r="H5" s="12"/>
      <c r="I5" s="8" t="s">
        <v>87</v>
      </c>
      <c r="L5" s="11"/>
      <c r="N5" s="11"/>
      <c r="Q5" s="11"/>
      <c r="S5" s="11"/>
      <c r="T5" s="131" t="s">
        <v>88</v>
      </c>
      <c r="U5" s="131"/>
      <c r="V5" s="131"/>
      <c r="W5" s="11"/>
      <c r="Y5" s="11"/>
      <c r="Z5" s="131" t="s">
        <v>89</v>
      </c>
      <c r="AA5" s="131"/>
      <c r="AB5" s="131"/>
      <c r="AC5" s="11"/>
    </row>
    <row r="6" spans="2:29">
      <c r="B6" s="11"/>
      <c r="C6" s="8" t="s">
        <v>0</v>
      </c>
      <c r="F6" s="12"/>
      <c r="H6" s="12"/>
      <c r="L6" s="11"/>
      <c r="N6" s="11"/>
      <c r="Q6" s="11"/>
      <c r="S6" s="11"/>
      <c r="W6" s="11"/>
      <c r="Y6" s="11"/>
      <c r="AC6" s="11"/>
    </row>
    <row r="7" spans="2:29" ht="5.25" customHeight="1">
      <c r="B7" s="11"/>
      <c r="F7" s="12"/>
      <c r="H7" s="12"/>
      <c r="L7" s="11"/>
      <c r="N7" s="11"/>
      <c r="Q7" s="11"/>
      <c r="S7" s="11"/>
      <c r="W7" s="11"/>
      <c r="Y7" s="11"/>
      <c r="AC7" s="11"/>
    </row>
    <row r="8" spans="2:29" ht="5.0999999999999996" customHeight="1" thickBot="1">
      <c r="B8" s="11"/>
      <c r="C8" s="12"/>
      <c r="D8" s="12"/>
      <c r="E8" s="12"/>
      <c r="F8" s="12"/>
      <c r="H8" s="12"/>
      <c r="I8" s="12"/>
      <c r="J8" s="12"/>
      <c r="K8" s="12"/>
      <c r="L8" s="11"/>
      <c r="N8" s="11"/>
      <c r="O8" s="11"/>
      <c r="P8" s="13"/>
      <c r="Q8" s="11"/>
      <c r="S8" s="11"/>
      <c r="T8" s="11"/>
      <c r="U8" s="11"/>
      <c r="V8" s="13"/>
      <c r="W8" s="11"/>
      <c r="Y8" s="11"/>
      <c r="Z8" s="11"/>
      <c r="AA8" s="11"/>
      <c r="AB8" s="13"/>
      <c r="AC8" s="11"/>
    </row>
    <row r="9" spans="2:29" s="19" customFormat="1" ht="14.25" thickBot="1">
      <c r="B9" s="20"/>
      <c r="C9" s="21" t="s">
        <v>46</v>
      </c>
      <c r="D9" s="21" t="s">
        <v>47</v>
      </c>
      <c r="E9" s="22" t="s">
        <v>50</v>
      </c>
      <c r="F9" s="20"/>
      <c r="H9" s="20"/>
      <c r="I9" s="21" t="s">
        <v>46</v>
      </c>
      <c r="J9" s="21" t="s">
        <v>47</v>
      </c>
      <c r="K9" s="22" t="s">
        <v>50</v>
      </c>
      <c r="L9" s="20"/>
      <c r="N9" s="20"/>
      <c r="O9" s="23" t="s">
        <v>46</v>
      </c>
      <c r="P9" s="24" t="s">
        <v>50</v>
      </c>
      <c r="Q9" s="20"/>
      <c r="S9" s="20"/>
      <c r="T9" s="25" t="s">
        <v>46</v>
      </c>
      <c r="U9" s="26" t="s">
        <v>47</v>
      </c>
      <c r="V9" s="27" t="s">
        <v>50</v>
      </c>
      <c r="W9" s="20"/>
      <c r="Y9" s="20"/>
      <c r="Z9" s="28" t="s">
        <v>47</v>
      </c>
      <c r="AA9" s="28" t="s">
        <v>48</v>
      </c>
      <c r="AB9" s="29" t="s">
        <v>49</v>
      </c>
      <c r="AC9" s="20"/>
    </row>
    <row r="10" spans="2:29">
      <c r="B10" s="11"/>
      <c r="C10" s="30" t="s">
        <v>1</v>
      </c>
      <c r="D10" s="4"/>
      <c r="E10" s="5"/>
      <c r="F10" s="12"/>
      <c r="H10" s="12"/>
      <c r="I10" s="31" t="s">
        <v>51</v>
      </c>
      <c r="J10" s="1" t="s">
        <v>90</v>
      </c>
      <c r="K10" s="32"/>
      <c r="L10" s="11"/>
      <c r="N10" s="11"/>
      <c r="O10" s="33" t="s">
        <v>38</v>
      </c>
      <c r="P10" s="34"/>
      <c r="Q10" s="11"/>
      <c r="S10" s="11"/>
      <c r="T10" s="35"/>
      <c r="U10" s="36" t="s">
        <v>2</v>
      </c>
      <c r="V10" s="37"/>
      <c r="W10" s="11"/>
      <c r="Y10" s="11"/>
      <c r="Z10" s="38" t="s">
        <v>1</v>
      </c>
      <c r="AA10" s="39"/>
      <c r="AB10" s="40"/>
      <c r="AC10" s="11"/>
    </row>
    <row r="11" spans="2:29">
      <c r="B11" s="11"/>
      <c r="C11" s="41" t="s">
        <v>3</v>
      </c>
      <c r="D11" s="4"/>
      <c r="E11" s="5"/>
      <c r="F11" s="12"/>
      <c r="H11" s="12"/>
      <c r="I11" s="31" t="s">
        <v>51</v>
      </c>
      <c r="J11" s="1" t="s">
        <v>90</v>
      </c>
      <c r="K11" s="32"/>
      <c r="L11" s="11"/>
      <c r="N11" s="11"/>
      <c r="O11" s="42" t="s">
        <v>136</v>
      </c>
      <c r="P11" s="43"/>
      <c r="Q11" s="11"/>
      <c r="S11" s="11"/>
      <c r="T11" s="35"/>
      <c r="U11" s="44" t="s">
        <v>4</v>
      </c>
      <c r="V11" s="37"/>
      <c r="W11" s="11"/>
      <c r="Y11" s="11"/>
      <c r="Z11" s="38" t="s">
        <v>3</v>
      </c>
      <c r="AA11" s="45"/>
      <c r="AB11" s="40"/>
      <c r="AC11" s="11"/>
    </row>
    <row r="12" spans="2:29">
      <c r="B12" s="11"/>
      <c r="C12" s="41" t="s">
        <v>5</v>
      </c>
      <c r="D12" s="4"/>
      <c r="E12" s="5"/>
      <c r="F12" s="12"/>
      <c r="H12" s="12"/>
      <c r="I12" s="46" t="s">
        <v>136</v>
      </c>
      <c r="J12" s="1"/>
      <c r="K12" s="32"/>
      <c r="L12" s="11"/>
      <c r="N12" s="11"/>
      <c r="O12" s="42" t="s">
        <v>10</v>
      </c>
      <c r="P12" s="43"/>
      <c r="Q12" s="11"/>
      <c r="S12" s="11"/>
      <c r="T12" s="35"/>
      <c r="U12" s="44" t="s">
        <v>7</v>
      </c>
      <c r="V12" s="37"/>
      <c r="W12" s="11"/>
      <c r="Y12" s="11"/>
      <c r="Z12" s="38" t="s">
        <v>8</v>
      </c>
      <c r="AA12" s="45"/>
      <c r="AB12" s="40"/>
      <c r="AC12" s="11"/>
    </row>
    <row r="13" spans="2:29">
      <c r="B13" s="11"/>
      <c r="C13" s="30" t="s">
        <v>136</v>
      </c>
      <c r="D13" s="4"/>
      <c r="E13" s="5"/>
      <c r="F13" s="12"/>
      <c r="H13" s="12"/>
      <c r="I13" s="31" t="s">
        <v>54</v>
      </c>
      <c r="J13" s="1" t="s">
        <v>90</v>
      </c>
      <c r="K13" s="32"/>
      <c r="L13" s="11"/>
      <c r="N13" s="11"/>
      <c r="O13" s="42" t="s">
        <v>39</v>
      </c>
      <c r="P13" s="43"/>
      <c r="Q13" s="11"/>
      <c r="S13" s="11"/>
      <c r="T13" s="47" t="s">
        <v>10</v>
      </c>
      <c r="U13" s="48"/>
      <c r="V13" s="49"/>
      <c r="W13" s="11"/>
      <c r="Y13" s="11"/>
      <c r="Z13" s="50" t="s">
        <v>5</v>
      </c>
      <c r="AA13" s="45"/>
      <c r="AB13" s="40"/>
      <c r="AC13" s="11"/>
    </row>
    <row r="14" spans="2:29">
      <c r="B14" s="11"/>
      <c r="C14" s="41" t="s">
        <v>1</v>
      </c>
      <c r="D14" s="4"/>
      <c r="E14" s="5"/>
      <c r="F14" s="12"/>
      <c r="H14" s="12"/>
      <c r="I14" s="31" t="s">
        <v>54</v>
      </c>
      <c r="J14" s="1" t="s">
        <v>90</v>
      </c>
      <c r="K14" s="32"/>
      <c r="L14" s="11"/>
      <c r="N14" s="11"/>
      <c r="O14" s="42" t="s">
        <v>42</v>
      </c>
      <c r="P14" s="43"/>
      <c r="Q14" s="11"/>
      <c r="S14" s="11"/>
      <c r="T14" s="35"/>
      <c r="U14" s="44" t="s">
        <v>2</v>
      </c>
      <c r="V14" s="37"/>
      <c r="W14" s="11"/>
      <c r="Y14" s="11"/>
      <c r="Z14" s="38" t="s">
        <v>12</v>
      </c>
      <c r="AA14" s="45"/>
      <c r="AB14" s="40"/>
      <c r="AC14" s="11"/>
    </row>
    <row r="15" spans="2:29">
      <c r="B15" s="11"/>
      <c r="C15" s="41" t="s">
        <v>8</v>
      </c>
      <c r="D15" s="4"/>
      <c r="E15" s="5"/>
      <c r="F15" s="12"/>
      <c r="H15" s="12"/>
      <c r="I15" s="31" t="s">
        <v>54</v>
      </c>
      <c r="J15" s="1" t="s">
        <v>90</v>
      </c>
      <c r="K15" s="32"/>
      <c r="L15" s="11"/>
      <c r="N15" s="11"/>
      <c r="O15" s="51" t="s">
        <v>35</v>
      </c>
      <c r="P15" s="52"/>
      <c r="Q15" s="11"/>
      <c r="S15" s="11"/>
      <c r="T15" s="35"/>
      <c r="U15" s="44" t="s">
        <v>14</v>
      </c>
      <c r="V15" s="37"/>
      <c r="W15" s="11"/>
      <c r="Y15" s="11"/>
      <c r="Z15" s="38" t="s">
        <v>15</v>
      </c>
      <c r="AA15" s="45"/>
      <c r="AB15" s="40"/>
      <c r="AC15" s="11"/>
    </row>
    <row r="16" spans="2:29">
      <c r="B16" s="11"/>
      <c r="C16" s="41" t="s">
        <v>12</v>
      </c>
      <c r="D16" s="4"/>
      <c r="E16" s="5"/>
      <c r="F16" s="12"/>
      <c r="H16" s="12"/>
      <c r="I16" s="31" t="s">
        <v>54</v>
      </c>
      <c r="J16" s="1" t="s">
        <v>90</v>
      </c>
      <c r="K16" s="32"/>
      <c r="L16" s="11"/>
      <c r="N16" s="11"/>
      <c r="O16" s="51" t="s">
        <v>137</v>
      </c>
      <c r="P16" s="52"/>
      <c r="Q16" s="11"/>
      <c r="S16" s="11"/>
      <c r="T16" s="35"/>
      <c r="U16" s="44" t="s">
        <v>16</v>
      </c>
      <c r="V16" s="37"/>
      <c r="W16" s="11"/>
      <c r="Y16" s="11"/>
      <c r="Z16" s="53" t="s">
        <v>17</v>
      </c>
      <c r="AA16" s="53"/>
      <c r="AB16" s="54"/>
      <c r="AC16" s="11"/>
    </row>
    <row r="17" spans="2:29">
      <c r="B17" s="11"/>
      <c r="C17" s="41" t="s">
        <v>15</v>
      </c>
      <c r="D17" s="4"/>
      <c r="E17" s="5"/>
      <c r="F17" s="12"/>
      <c r="H17" s="12"/>
      <c r="I17" s="31" t="s">
        <v>137</v>
      </c>
      <c r="J17" s="1"/>
      <c r="K17" s="32"/>
      <c r="L17" s="11"/>
      <c r="N17" s="11"/>
      <c r="O17" s="51" t="s">
        <v>21</v>
      </c>
      <c r="P17" s="52"/>
      <c r="Q17" s="11"/>
      <c r="S17" s="11"/>
      <c r="T17" s="35"/>
      <c r="U17" s="44" t="s">
        <v>19</v>
      </c>
      <c r="V17" s="37"/>
      <c r="W17" s="11"/>
      <c r="Y17" s="11"/>
      <c r="Z17" s="11"/>
      <c r="AA17" s="11"/>
      <c r="AB17" s="13"/>
      <c r="AC17" s="11"/>
    </row>
    <row r="18" spans="2:29">
      <c r="B18" s="11"/>
      <c r="C18" s="41" t="s">
        <v>137</v>
      </c>
      <c r="D18" s="4"/>
      <c r="E18" s="5"/>
      <c r="F18" s="12"/>
      <c r="H18" s="12"/>
      <c r="I18" s="31" t="s">
        <v>57</v>
      </c>
      <c r="J18" s="1" t="s">
        <v>90</v>
      </c>
      <c r="K18" s="32"/>
      <c r="L18" s="11"/>
      <c r="N18" s="11"/>
      <c r="O18" s="51" t="s">
        <v>36</v>
      </c>
      <c r="P18" s="52"/>
      <c r="Q18" s="11"/>
      <c r="S18" s="11"/>
      <c r="T18" s="55" t="s">
        <v>21</v>
      </c>
      <c r="U18" s="48"/>
      <c r="V18" s="49"/>
      <c r="W18" s="11"/>
      <c r="X18" s="7"/>
      <c r="Z18" s="7"/>
      <c r="AA18" s="7"/>
      <c r="AB18" s="7"/>
    </row>
    <row r="19" spans="2:29">
      <c r="B19" s="11"/>
      <c r="C19" s="41" t="s">
        <v>1</v>
      </c>
      <c r="D19" s="4"/>
      <c r="E19" s="5"/>
      <c r="F19" s="12"/>
      <c r="H19" s="12"/>
      <c r="I19" s="31" t="s">
        <v>57</v>
      </c>
      <c r="J19" s="1" t="s">
        <v>90</v>
      </c>
      <c r="K19" s="32"/>
      <c r="L19" s="11"/>
      <c r="N19" s="11"/>
      <c r="O19" s="51" t="s">
        <v>37</v>
      </c>
      <c r="P19" s="52"/>
      <c r="Q19" s="11"/>
      <c r="S19" s="11"/>
      <c r="T19" s="35"/>
      <c r="U19" s="44" t="s">
        <v>2</v>
      </c>
      <c r="V19" s="37"/>
      <c r="W19" s="11"/>
      <c r="X19" s="7"/>
      <c r="Z19" s="7"/>
      <c r="AA19" s="7"/>
      <c r="AB19" s="7"/>
    </row>
    <row r="20" spans="2:29">
      <c r="B20" s="11"/>
      <c r="C20" s="41" t="s">
        <v>3</v>
      </c>
      <c r="D20" s="4"/>
      <c r="E20" s="5"/>
      <c r="F20" s="12"/>
      <c r="H20" s="12"/>
      <c r="I20" s="31" t="s">
        <v>57</v>
      </c>
      <c r="J20" s="1" t="s">
        <v>90</v>
      </c>
      <c r="K20" s="32"/>
      <c r="L20" s="11"/>
      <c r="N20" s="11"/>
      <c r="O20" s="56" t="s">
        <v>32</v>
      </c>
      <c r="P20" s="57"/>
      <c r="Q20" s="11"/>
      <c r="S20" s="11"/>
      <c r="T20" s="35"/>
      <c r="U20" s="44" t="s">
        <v>4</v>
      </c>
      <c r="V20" s="37"/>
      <c r="W20" s="11"/>
      <c r="X20" s="7"/>
      <c r="Z20" s="7"/>
      <c r="AA20" s="7"/>
      <c r="AB20" s="7"/>
    </row>
    <row r="21" spans="2:29">
      <c r="B21" s="11"/>
      <c r="C21" s="41" t="s">
        <v>8</v>
      </c>
      <c r="D21" s="4"/>
      <c r="E21" s="5"/>
      <c r="F21" s="12"/>
      <c r="H21" s="12"/>
      <c r="I21" s="31" t="s">
        <v>138</v>
      </c>
      <c r="J21" s="1"/>
      <c r="K21" s="32"/>
      <c r="L21" s="11"/>
      <c r="N21" s="11"/>
      <c r="O21" s="56" t="s">
        <v>138</v>
      </c>
      <c r="P21" s="57"/>
      <c r="Q21" s="11"/>
      <c r="S21" s="11"/>
      <c r="T21" s="35"/>
      <c r="U21" s="44" t="s">
        <v>14</v>
      </c>
      <c r="V21" s="37"/>
      <c r="W21" s="11"/>
      <c r="X21" s="7"/>
      <c r="Z21" s="7"/>
      <c r="AA21" s="7"/>
      <c r="AB21" s="7"/>
    </row>
    <row r="22" spans="2:29">
      <c r="B22" s="11"/>
      <c r="C22" s="41" t="s">
        <v>5</v>
      </c>
      <c r="D22" s="4"/>
      <c r="E22" s="5"/>
      <c r="F22" s="12"/>
      <c r="H22" s="12"/>
      <c r="I22" s="31" t="s">
        <v>60</v>
      </c>
      <c r="J22" s="1" t="s">
        <v>90</v>
      </c>
      <c r="K22" s="32"/>
      <c r="L22" s="11"/>
      <c r="N22" s="11"/>
      <c r="O22" s="56" t="s">
        <v>26</v>
      </c>
      <c r="P22" s="57"/>
      <c r="Q22" s="11"/>
      <c r="S22" s="11"/>
      <c r="T22" s="35"/>
      <c r="U22" s="44" t="s">
        <v>7</v>
      </c>
      <c r="V22" s="37"/>
      <c r="W22" s="11"/>
      <c r="X22" s="7"/>
      <c r="Z22" s="7"/>
      <c r="AA22" s="7"/>
      <c r="AB22" s="7"/>
    </row>
    <row r="23" spans="2:29">
      <c r="B23" s="11"/>
      <c r="C23" s="41" t="s">
        <v>138</v>
      </c>
      <c r="D23" s="4"/>
      <c r="E23" s="5"/>
      <c r="F23" s="12"/>
      <c r="H23" s="12"/>
      <c r="I23" s="31" t="s">
        <v>60</v>
      </c>
      <c r="J23" s="1" t="s">
        <v>90</v>
      </c>
      <c r="K23" s="32"/>
      <c r="L23" s="11"/>
      <c r="N23" s="11"/>
      <c r="O23" s="56" t="s">
        <v>33</v>
      </c>
      <c r="P23" s="57"/>
      <c r="Q23" s="11"/>
      <c r="S23" s="11"/>
      <c r="T23" s="55" t="s">
        <v>26</v>
      </c>
      <c r="U23" s="48"/>
      <c r="V23" s="49"/>
      <c r="W23" s="11"/>
      <c r="X23" s="7"/>
      <c r="Z23" s="7"/>
      <c r="AA23" s="7"/>
      <c r="AB23" s="7"/>
    </row>
    <row r="24" spans="2:29">
      <c r="B24" s="11"/>
      <c r="C24" s="41" t="s">
        <v>1</v>
      </c>
      <c r="D24" s="4"/>
      <c r="E24" s="5"/>
      <c r="F24" s="12"/>
      <c r="H24" s="12"/>
      <c r="I24" s="31" t="s">
        <v>60</v>
      </c>
      <c r="J24" s="1" t="s">
        <v>90</v>
      </c>
      <c r="K24" s="32"/>
      <c r="L24" s="11"/>
      <c r="N24" s="11"/>
      <c r="O24" s="56" t="s">
        <v>34</v>
      </c>
      <c r="P24" s="57"/>
      <c r="Q24" s="11"/>
      <c r="S24" s="11"/>
      <c r="T24" s="35"/>
      <c r="U24" s="44" t="s">
        <v>2</v>
      </c>
      <c r="V24" s="37"/>
      <c r="W24" s="11"/>
      <c r="X24" s="7"/>
      <c r="Z24" s="7"/>
      <c r="AA24" s="7"/>
      <c r="AB24" s="7"/>
    </row>
    <row r="25" spans="2:29">
      <c r="B25" s="11"/>
      <c r="C25" s="41" t="s">
        <v>3</v>
      </c>
      <c r="D25" s="4"/>
      <c r="E25" s="5"/>
      <c r="F25" s="12"/>
      <c r="H25" s="12"/>
      <c r="I25" s="31" t="s">
        <v>60</v>
      </c>
      <c r="J25" s="1" t="s">
        <v>90</v>
      </c>
      <c r="K25" s="32"/>
      <c r="L25" s="11"/>
      <c r="N25" s="11"/>
      <c r="O25" s="58" t="s">
        <v>28</v>
      </c>
      <c r="P25" s="59"/>
      <c r="Q25" s="11"/>
      <c r="S25" s="11"/>
      <c r="T25" s="35"/>
      <c r="U25" s="44" t="s">
        <v>4</v>
      </c>
      <c r="V25" s="37"/>
      <c r="W25" s="11"/>
      <c r="X25" s="7"/>
      <c r="Z25" s="7"/>
      <c r="AA25" s="7"/>
      <c r="AB25" s="7"/>
    </row>
    <row r="26" spans="2:29">
      <c r="B26" s="11"/>
      <c r="C26" s="41" t="s">
        <v>8</v>
      </c>
      <c r="D26" s="4"/>
      <c r="E26" s="5"/>
      <c r="F26" s="12"/>
      <c r="H26" s="12"/>
      <c r="I26" s="31" t="s">
        <v>139</v>
      </c>
      <c r="J26" s="1"/>
      <c r="K26" s="32"/>
      <c r="L26" s="11"/>
      <c r="N26" s="11"/>
      <c r="O26" s="58" t="s">
        <v>139</v>
      </c>
      <c r="P26" s="59"/>
      <c r="Q26" s="11"/>
      <c r="S26" s="11"/>
      <c r="T26" s="35"/>
      <c r="U26" s="44" t="s">
        <v>14</v>
      </c>
      <c r="V26" s="37"/>
      <c r="W26" s="11"/>
      <c r="X26" s="7"/>
      <c r="Z26" s="7"/>
      <c r="AA26" s="7"/>
      <c r="AB26" s="7"/>
    </row>
    <row r="27" spans="2:29">
      <c r="B27" s="11"/>
      <c r="C27" s="41" t="s">
        <v>12</v>
      </c>
      <c r="D27" s="4"/>
      <c r="E27" s="5"/>
      <c r="F27" s="12"/>
      <c r="H27" s="12"/>
      <c r="I27" s="31" t="s">
        <v>72</v>
      </c>
      <c r="J27" s="1" t="s">
        <v>90</v>
      </c>
      <c r="K27" s="32"/>
      <c r="L27" s="11"/>
      <c r="N27" s="11"/>
      <c r="O27" s="58" t="s">
        <v>29</v>
      </c>
      <c r="P27" s="59"/>
      <c r="Q27" s="11"/>
      <c r="S27" s="11"/>
      <c r="T27" s="35"/>
      <c r="U27" s="44" t="s">
        <v>16</v>
      </c>
      <c r="V27" s="37"/>
      <c r="W27" s="11"/>
      <c r="X27" s="7"/>
      <c r="Z27" s="7"/>
      <c r="AA27" s="7"/>
      <c r="AB27" s="7"/>
    </row>
    <row r="28" spans="2:29">
      <c r="B28" s="11"/>
      <c r="C28" s="41" t="s">
        <v>15</v>
      </c>
      <c r="D28" s="4"/>
      <c r="E28" s="5"/>
      <c r="F28" s="12"/>
      <c r="H28" s="12"/>
      <c r="I28" s="31" t="s">
        <v>140</v>
      </c>
      <c r="J28" s="1"/>
      <c r="K28" s="32"/>
      <c r="L28" s="11"/>
      <c r="N28" s="11"/>
      <c r="O28" s="58" t="s">
        <v>30</v>
      </c>
      <c r="P28" s="59"/>
      <c r="Q28" s="11"/>
      <c r="S28" s="11"/>
      <c r="T28" s="35"/>
      <c r="U28" s="44" t="s">
        <v>19</v>
      </c>
      <c r="V28" s="37"/>
      <c r="W28" s="11"/>
      <c r="X28" s="7"/>
      <c r="Z28" s="7"/>
      <c r="AA28" s="7"/>
      <c r="AB28" s="7"/>
    </row>
    <row r="29" spans="2:29">
      <c r="B29" s="11"/>
      <c r="C29" s="41" t="s">
        <v>139</v>
      </c>
      <c r="D29" s="4"/>
      <c r="E29" s="5"/>
      <c r="F29" s="12"/>
      <c r="H29" s="12"/>
      <c r="I29" s="31" t="s">
        <v>61</v>
      </c>
      <c r="J29" s="1" t="s">
        <v>90</v>
      </c>
      <c r="K29" s="32"/>
      <c r="L29" s="11"/>
      <c r="N29" s="11"/>
      <c r="O29" s="58" t="s">
        <v>31</v>
      </c>
      <c r="P29" s="59"/>
      <c r="Q29" s="11"/>
      <c r="S29" s="11"/>
      <c r="T29" s="55" t="s">
        <v>29</v>
      </c>
      <c r="U29" s="48"/>
      <c r="V29" s="49"/>
      <c r="W29" s="11"/>
      <c r="X29" s="7"/>
      <c r="Z29" s="7"/>
      <c r="AA29" s="7"/>
      <c r="AB29" s="7"/>
    </row>
    <row r="30" spans="2:29">
      <c r="B30" s="11"/>
      <c r="C30" s="41" t="s">
        <v>1</v>
      </c>
      <c r="D30" s="4"/>
      <c r="E30" s="5"/>
      <c r="F30" s="12"/>
      <c r="H30" s="12"/>
      <c r="I30" s="31" t="s">
        <v>61</v>
      </c>
      <c r="J30" s="1" t="s">
        <v>90</v>
      </c>
      <c r="K30" s="32"/>
      <c r="L30" s="11"/>
      <c r="N30" s="11"/>
      <c r="O30" s="42" t="s">
        <v>23</v>
      </c>
      <c r="P30" s="43"/>
      <c r="Q30" s="11"/>
      <c r="S30" s="11"/>
      <c r="T30" s="35"/>
      <c r="U30" s="44" t="s">
        <v>2</v>
      </c>
      <c r="V30" s="37"/>
      <c r="W30" s="11"/>
      <c r="X30" s="7"/>
      <c r="Z30" s="7"/>
      <c r="AA30" s="7"/>
      <c r="AB30" s="7"/>
    </row>
    <row r="31" spans="2:29">
      <c r="B31" s="11"/>
      <c r="C31" s="41" t="s">
        <v>5</v>
      </c>
      <c r="D31" s="4"/>
      <c r="E31" s="5"/>
      <c r="F31" s="12"/>
      <c r="H31" s="12"/>
      <c r="I31" s="31" t="s">
        <v>61</v>
      </c>
      <c r="J31" s="1" t="s">
        <v>90</v>
      </c>
      <c r="K31" s="32"/>
      <c r="L31" s="11"/>
      <c r="N31" s="11"/>
      <c r="O31" s="42" t="s">
        <v>140</v>
      </c>
      <c r="P31" s="43"/>
      <c r="Q31" s="11"/>
      <c r="S31" s="11"/>
      <c r="T31" s="35"/>
      <c r="U31" s="44" t="s">
        <v>7</v>
      </c>
      <c r="V31" s="37"/>
      <c r="W31" s="11"/>
      <c r="X31" s="7"/>
      <c r="Z31" s="7"/>
      <c r="AA31" s="7"/>
      <c r="AB31" s="7"/>
    </row>
    <row r="32" spans="2:29">
      <c r="B32" s="11"/>
      <c r="C32" s="41" t="s">
        <v>12</v>
      </c>
      <c r="D32" s="4"/>
      <c r="E32" s="5"/>
      <c r="F32" s="12"/>
      <c r="H32" s="12"/>
      <c r="I32" s="31" t="s">
        <v>61</v>
      </c>
      <c r="J32" s="1" t="s">
        <v>90</v>
      </c>
      <c r="K32" s="32"/>
      <c r="L32" s="11"/>
      <c r="N32" s="11"/>
      <c r="O32" s="42" t="s">
        <v>24</v>
      </c>
      <c r="P32" s="43"/>
      <c r="Q32" s="11"/>
      <c r="S32" s="11"/>
      <c r="T32" s="35"/>
      <c r="U32" s="44" t="s">
        <v>16</v>
      </c>
      <c r="V32" s="37"/>
      <c r="W32" s="11"/>
      <c r="X32" s="7"/>
      <c r="Z32" s="7"/>
      <c r="AA32" s="7"/>
      <c r="AB32" s="7"/>
    </row>
    <row r="33" spans="2:28">
      <c r="B33" s="11"/>
      <c r="C33" s="41" t="s">
        <v>140</v>
      </c>
      <c r="D33" s="4"/>
      <c r="E33" s="5"/>
      <c r="F33" s="12"/>
      <c r="H33" s="12"/>
      <c r="I33" s="31" t="s">
        <v>141</v>
      </c>
      <c r="J33" s="1"/>
      <c r="K33" s="32"/>
      <c r="L33" s="11"/>
      <c r="N33" s="11"/>
      <c r="O33" s="42" t="s">
        <v>25</v>
      </c>
      <c r="P33" s="43"/>
      <c r="Q33" s="11"/>
      <c r="S33" s="11"/>
      <c r="T33" s="55" t="s">
        <v>24</v>
      </c>
      <c r="U33" s="48"/>
      <c r="V33" s="49"/>
      <c r="W33" s="11"/>
      <c r="X33" s="7"/>
      <c r="Z33" s="7"/>
      <c r="AA33" s="7"/>
      <c r="AB33" s="7"/>
    </row>
    <row r="34" spans="2:28">
      <c r="B34" s="11"/>
      <c r="C34" s="41" t="s">
        <v>1</v>
      </c>
      <c r="D34" s="4"/>
      <c r="E34" s="5"/>
      <c r="F34" s="12"/>
      <c r="H34" s="12"/>
      <c r="I34" s="31" t="s">
        <v>66</v>
      </c>
      <c r="J34" s="1" t="s">
        <v>90</v>
      </c>
      <c r="K34" s="32"/>
      <c r="L34" s="11"/>
      <c r="N34" s="11"/>
      <c r="O34" s="42" t="s">
        <v>27</v>
      </c>
      <c r="P34" s="43"/>
      <c r="Q34" s="11"/>
      <c r="S34" s="11"/>
      <c r="T34" s="35"/>
      <c r="U34" s="44" t="s">
        <v>2</v>
      </c>
      <c r="V34" s="37"/>
      <c r="W34" s="11"/>
      <c r="X34" s="7"/>
      <c r="Z34" s="7"/>
      <c r="AA34" s="7"/>
      <c r="AB34" s="7"/>
    </row>
    <row r="35" spans="2:28">
      <c r="B35" s="11"/>
      <c r="C35" s="41" t="s">
        <v>5</v>
      </c>
      <c r="D35" s="4"/>
      <c r="E35" s="5"/>
      <c r="F35" s="12"/>
      <c r="H35" s="12"/>
      <c r="I35" s="31" t="s">
        <v>142</v>
      </c>
      <c r="J35" s="1"/>
      <c r="K35" s="32"/>
      <c r="L35" s="11"/>
      <c r="N35" s="11"/>
      <c r="O35" s="51" t="s">
        <v>13</v>
      </c>
      <c r="P35" s="52"/>
      <c r="Q35" s="11"/>
      <c r="S35" s="11"/>
      <c r="T35" s="35"/>
      <c r="U35" s="44" t="s">
        <v>7</v>
      </c>
      <c r="V35" s="37"/>
      <c r="W35" s="11"/>
      <c r="X35" s="7"/>
      <c r="Z35" s="7"/>
      <c r="AA35" s="7"/>
      <c r="AB35" s="7"/>
    </row>
    <row r="36" spans="2:28">
      <c r="B36" s="11"/>
      <c r="C36" s="41" t="s">
        <v>12</v>
      </c>
      <c r="D36" s="4"/>
      <c r="E36" s="5"/>
      <c r="F36" s="12"/>
      <c r="H36" s="12"/>
      <c r="I36" s="31"/>
      <c r="J36" s="70" t="s">
        <v>143</v>
      </c>
      <c r="K36" s="32"/>
      <c r="L36" s="11"/>
      <c r="N36" s="11"/>
      <c r="O36" s="51" t="s">
        <v>141</v>
      </c>
      <c r="P36" s="52"/>
      <c r="Q36" s="11"/>
      <c r="S36" s="11"/>
      <c r="T36" s="35"/>
      <c r="U36" s="44" t="s">
        <v>16</v>
      </c>
      <c r="V36" s="37"/>
      <c r="W36" s="11"/>
      <c r="X36" s="7"/>
      <c r="Z36" s="7"/>
      <c r="AA36" s="7"/>
      <c r="AB36" s="7"/>
    </row>
    <row r="37" spans="2:28">
      <c r="B37" s="11"/>
      <c r="C37" s="41" t="s">
        <v>141</v>
      </c>
      <c r="D37" s="4"/>
      <c r="E37" s="5"/>
      <c r="F37" s="12"/>
      <c r="H37" s="12"/>
      <c r="I37" s="31" t="s">
        <v>51</v>
      </c>
      <c r="J37" s="1" t="s">
        <v>91</v>
      </c>
      <c r="K37" s="32"/>
      <c r="L37" s="11"/>
      <c r="N37" s="11"/>
      <c r="O37" s="51" t="s">
        <v>18</v>
      </c>
      <c r="P37" s="52"/>
      <c r="Q37" s="11"/>
      <c r="S37" s="11"/>
      <c r="T37" s="55" t="s">
        <v>18</v>
      </c>
      <c r="U37" s="48"/>
      <c r="V37" s="49"/>
      <c r="W37" s="11"/>
      <c r="X37" s="7"/>
      <c r="Z37" s="7"/>
      <c r="AA37" s="7"/>
      <c r="AB37" s="7"/>
    </row>
    <row r="38" spans="2:28">
      <c r="B38" s="11"/>
      <c r="C38" s="41" t="s">
        <v>1</v>
      </c>
      <c r="D38" s="4"/>
      <c r="E38" s="5"/>
      <c r="F38" s="12"/>
      <c r="H38" s="12"/>
      <c r="I38" s="31" t="s">
        <v>136</v>
      </c>
      <c r="J38" s="1"/>
      <c r="K38" s="32"/>
      <c r="L38" s="11"/>
      <c r="N38" s="11"/>
      <c r="O38" s="51" t="s">
        <v>20</v>
      </c>
      <c r="P38" s="52"/>
      <c r="Q38" s="11"/>
      <c r="S38" s="11"/>
      <c r="T38" s="35"/>
      <c r="U38" s="44" t="s">
        <v>2</v>
      </c>
      <c r="V38" s="37"/>
      <c r="W38" s="11"/>
      <c r="X38" s="7"/>
      <c r="Z38" s="7"/>
      <c r="AA38" s="7"/>
      <c r="AB38" s="7"/>
    </row>
    <row r="39" spans="2:28">
      <c r="B39" s="11"/>
      <c r="C39" s="41" t="s">
        <v>8</v>
      </c>
      <c r="D39" s="4"/>
      <c r="E39" s="5"/>
      <c r="F39" s="12"/>
      <c r="H39" s="12"/>
      <c r="I39" s="31" t="s">
        <v>57</v>
      </c>
      <c r="J39" s="1" t="s">
        <v>91</v>
      </c>
      <c r="K39" s="32"/>
      <c r="L39" s="11"/>
      <c r="N39" s="11"/>
      <c r="O39" s="51" t="s">
        <v>22</v>
      </c>
      <c r="P39" s="52"/>
      <c r="Q39" s="11"/>
      <c r="S39" s="11"/>
      <c r="T39" s="35"/>
      <c r="U39" s="44" t="s">
        <v>14</v>
      </c>
      <c r="V39" s="37"/>
      <c r="W39" s="11"/>
      <c r="X39" s="7"/>
      <c r="Z39" s="7"/>
      <c r="AA39" s="7"/>
      <c r="AB39" s="7"/>
    </row>
    <row r="40" spans="2:28">
      <c r="B40" s="11"/>
      <c r="C40" s="41" t="s">
        <v>5</v>
      </c>
      <c r="D40" s="4"/>
      <c r="E40" s="5"/>
      <c r="F40" s="12"/>
      <c r="H40" s="12"/>
      <c r="I40" s="31" t="s">
        <v>138</v>
      </c>
      <c r="J40" s="1"/>
      <c r="K40" s="32"/>
      <c r="L40" s="11"/>
      <c r="N40" s="11"/>
      <c r="O40" s="56" t="s">
        <v>45</v>
      </c>
      <c r="P40" s="57"/>
      <c r="Q40" s="11"/>
      <c r="S40" s="11"/>
      <c r="T40" s="35"/>
      <c r="U40" s="44" t="s">
        <v>7</v>
      </c>
      <c r="V40" s="37"/>
      <c r="W40" s="11"/>
      <c r="X40" s="7"/>
      <c r="Z40" s="7"/>
      <c r="AA40" s="7"/>
      <c r="AB40" s="7"/>
    </row>
    <row r="41" spans="2:28">
      <c r="B41" s="11"/>
      <c r="C41" s="41" t="s">
        <v>12</v>
      </c>
      <c r="D41" s="4"/>
      <c r="E41" s="5"/>
      <c r="F41" s="12"/>
      <c r="H41" s="12"/>
      <c r="I41" s="31" t="s">
        <v>60</v>
      </c>
      <c r="J41" s="1" t="s">
        <v>91</v>
      </c>
      <c r="K41" s="32"/>
      <c r="L41" s="11"/>
      <c r="N41" s="11"/>
      <c r="O41" s="56" t="s">
        <v>142</v>
      </c>
      <c r="P41" s="57"/>
      <c r="Q41" s="11"/>
      <c r="S41" s="11"/>
      <c r="T41" s="35"/>
      <c r="U41" s="44" t="s">
        <v>16</v>
      </c>
      <c r="V41" s="37"/>
      <c r="W41" s="11"/>
      <c r="X41" s="7"/>
      <c r="Z41" s="7"/>
      <c r="AA41" s="7"/>
      <c r="AB41" s="7"/>
    </row>
    <row r="42" spans="2:28">
      <c r="B42" s="11"/>
      <c r="C42" s="41" t="s">
        <v>142</v>
      </c>
      <c r="D42" s="4"/>
      <c r="E42" s="5"/>
      <c r="F42" s="12"/>
      <c r="H42" s="12"/>
      <c r="I42" s="31" t="s">
        <v>139</v>
      </c>
      <c r="J42" s="1"/>
      <c r="K42" s="32"/>
      <c r="L42" s="11"/>
      <c r="N42" s="11"/>
      <c r="O42" s="56" t="s">
        <v>6</v>
      </c>
      <c r="P42" s="57"/>
      <c r="Q42" s="11"/>
      <c r="S42" s="11"/>
      <c r="T42" s="55" t="s">
        <v>6</v>
      </c>
      <c r="U42" s="48"/>
      <c r="V42" s="49"/>
      <c r="W42" s="11"/>
      <c r="X42" s="7"/>
      <c r="Z42" s="7"/>
      <c r="AA42" s="7"/>
      <c r="AB42" s="7"/>
    </row>
    <row r="43" spans="2:28">
      <c r="B43" s="11"/>
      <c r="C43" s="41" t="s">
        <v>17</v>
      </c>
      <c r="D43" s="4"/>
      <c r="E43" s="5"/>
      <c r="F43" s="12"/>
      <c r="H43" s="12"/>
      <c r="I43" s="31"/>
      <c r="J43" s="71" t="s">
        <v>144</v>
      </c>
      <c r="K43" s="32"/>
      <c r="L43" s="11"/>
      <c r="N43" s="11"/>
      <c r="O43" s="56" t="s">
        <v>9</v>
      </c>
      <c r="P43" s="57"/>
      <c r="Q43" s="11"/>
      <c r="S43" s="11"/>
      <c r="T43" s="60" t="s">
        <v>40</v>
      </c>
      <c r="U43" s="61"/>
      <c r="V43" s="62"/>
      <c r="W43" s="11"/>
      <c r="X43" s="7"/>
      <c r="Z43" s="7"/>
      <c r="AA43" s="7"/>
      <c r="AB43" s="7"/>
    </row>
    <row r="44" spans="2:28">
      <c r="B44" s="11"/>
      <c r="C44" s="41" t="s">
        <v>41</v>
      </c>
      <c r="D44" s="4"/>
      <c r="E44" s="5"/>
      <c r="F44" s="12"/>
      <c r="H44" s="12"/>
      <c r="I44" s="31" t="s">
        <v>54</v>
      </c>
      <c r="J44" s="1" t="s">
        <v>92</v>
      </c>
      <c r="K44" s="32"/>
      <c r="L44" s="11"/>
      <c r="N44" s="11"/>
      <c r="O44" s="56" t="s">
        <v>11</v>
      </c>
      <c r="P44" s="57"/>
      <c r="Q44" s="11"/>
      <c r="S44" s="11"/>
      <c r="T44" s="11"/>
      <c r="U44" s="11"/>
      <c r="V44" s="13"/>
      <c r="W44" s="11"/>
      <c r="X44" s="7"/>
      <c r="Z44" s="7"/>
      <c r="AA44" s="7"/>
      <c r="AB44" s="7"/>
    </row>
    <row r="45" spans="2:28">
      <c r="B45" s="11"/>
      <c r="C45" s="12"/>
      <c r="D45" s="12"/>
      <c r="E45" s="12"/>
      <c r="F45" s="12"/>
      <c r="H45" s="12"/>
      <c r="I45" s="31" t="s">
        <v>137</v>
      </c>
      <c r="J45" s="1"/>
      <c r="K45" s="32"/>
      <c r="L45" s="11"/>
      <c r="N45" s="11"/>
      <c r="O45" s="63" t="s">
        <v>17</v>
      </c>
      <c r="P45" s="64"/>
      <c r="Q45" s="11"/>
      <c r="T45" s="7"/>
      <c r="U45" s="7"/>
      <c r="V45" s="7"/>
      <c r="X45" s="7"/>
      <c r="Z45" s="7"/>
      <c r="AA45" s="7"/>
      <c r="AB45" s="7"/>
    </row>
    <row r="46" spans="2:28">
      <c r="H46" s="12"/>
      <c r="I46" s="31" t="s">
        <v>57</v>
      </c>
      <c r="J46" s="1" t="s">
        <v>92</v>
      </c>
      <c r="K46" s="32"/>
      <c r="L46" s="11"/>
      <c r="N46" s="11"/>
      <c r="O46" s="65" t="s">
        <v>41</v>
      </c>
      <c r="P46" s="66"/>
      <c r="Q46" s="11"/>
      <c r="T46" s="7"/>
      <c r="U46" s="7"/>
      <c r="V46" s="7"/>
      <c r="X46" s="7"/>
      <c r="Z46" s="7"/>
      <c r="AA46" s="7"/>
      <c r="AB46" s="7"/>
    </row>
    <row r="47" spans="2:28">
      <c r="H47" s="12"/>
      <c r="I47" s="31" t="s">
        <v>57</v>
      </c>
      <c r="J47" s="1" t="s">
        <v>92</v>
      </c>
      <c r="K47" s="32"/>
      <c r="L47" s="11"/>
      <c r="N47" s="11"/>
      <c r="O47" s="63" t="s">
        <v>40</v>
      </c>
      <c r="P47" s="64"/>
      <c r="Q47" s="11"/>
      <c r="T47" s="7"/>
      <c r="U47" s="7"/>
      <c r="V47" s="7"/>
      <c r="X47" s="7"/>
      <c r="Z47" s="7"/>
      <c r="AA47" s="7"/>
      <c r="AB47" s="7"/>
    </row>
    <row r="48" spans="2:28">
      <c r="H48" s="12"/>
      <c r="I48" s="31" t="s">
        <v>57</v>
      </c>
      <c r="J48" s="1" t="s">
        <v>92</v>
      </c>
      <c r="K48" s="32"/>
      <c r="L48" s="11"/>
      <c r="N48" s="11"/>
      <c r="O48" s="63" t="s">
        <v>43</v>
      </c>
      <c r="P48" s="64"/>
      <c r="Q48" s="11"/>
      <c r="T48" s="7"/>
      <c r="U48" s="7"/>
      <c r="V48" s="7"/>
      <c r="X48" s="7"/>
      <c r="Z48" s="7"/>
      <c r="AA48" s="7"/>
      <c r="AB48" s="7"/>
    </row>
    <row r="49" spans="8:29" ht="14.25" thickBot="1">
      <c r="H49" s="12"/>
      <c r="I49" s="31" t="s">
        <v>138</v>
      </c>
      <c r="J49" s="1"/>
      <c r="K49" s="32"/>
      <c r="L49" s="11"/>
      <c r="N49" s="11"/>
      <c r="O49" s="67" t="s">
        <v>44</v>
      </c>
      <c r="P49" s="68"/>
      <c r="Q49" s="11"/>
      <c r="T49" s="7"/>
      <c r="U49" s="7"/>
      <c r="V49" s="7"/>
      <c r="X49" s="7"/>
      <c r="Z49" s="7"/>
      <c r="AA49" s="7"/>
      <c r="AB49" s="7"/>
    </row>
    <row r="50" spans="8:29">
      <c r="H50" s="12"/>
      <c r="I50" s="31" t="s">
        <v>60</v>
      </c>
      <c r="J50" s="1" t="s">
        <v>92</v>
      </c>
      <c r="K50" s="32"/>
      <c r="L50" s="11"/>
      <c r="N50" s="11"/>
      <c r="O50" s="11"/>
      <c r="P50" s="13"/>
      <c r="Q50" s="11"/>
      <c r="T50" s="7"/>
      <c r="U50" s="7"/>
      <c r="V50" s="7"/>
      <c r="X50" s="7"/>
      <c r="Z50" s="7"/>
      <c r="AA50" s="7"/>
      <c r="AB50" s="7"/>
    </row>
    <row r="51" spans="8:29">
      <c r="H51" s="12"/>
      <c r="I51" s="31" t="s">
        <v>139</v>
      </c>
      <c r="J51" s="1"/>
      <c r="K51" s="32"/>
      <c r="L51" s="11"/>
      <c r="N51" s="6"/>
      <c r="P51" s="6"/>
      <c r="Q51" s="6"/>
      <c r="T51" s="7"/>
      <c r="U51" s="7"/>
      <c r="V51" s="7"/>
      <c r="X51" s="7"/>
      <c r="Z51" s="7"/>
      <c r="AA51" s="7"/>
      <c r="AB51" s="7"/>
    </row>
    <row r="52" spans="8:29">
      <c r="H52" s="12"/>
      <c r="I52" s="31" t="s">
        <v>66</v>
      </c>
      <c r="J52" s="1" t="s">
        <v>92</v>
      </c>
      <c r="K52" s="32"/>
      <c r="L52" s="11"/>
      <c r="N52" s="6"/>
      <c r="P52" s="6"/>
      <c r="Q52" s="6"/>
      <c r="T52" s="7"/>
      <c r="U52" s="7"/>
      <c r="V52" s="7"/>
      <c r="X52" s="7"/>
      <c r="Z52" s="7"/>
      <c r="AA52" s="7"/>
      <c r="AB52" s="7"/>
    </row>
    <row r="53" spans="8:29">
      <c r="H53" s="12"/>
      <c r="I53" s="31" t="s">
        <v>142</v>
      </c>
      <c r="J53" s="1"/>
      <c r="K53" s="32"/>
      <c r="L53" s="11"/>
      <c r="N53" s="6"/>
      <c r="P53" s="6"/>
      <c r="Q53" s="6"/>
      <c r="S53" s="6"/>
      <c r="V53" s="6"/>
      <c r="W53" s="6"/>
      <c r="Y53" s="6"/>
      <c r="AB53" s="6"/>
      <c r="AC53" s="6"/>
    </row>
    <row r="54" spans="8:29">
      <c r="H54" s="12"/>
      <c r="I54" s="31"/>
      <c r="J54" s="71" t="s">
        <v>145</v>
      </c>
      <c r="K54" s="32"/>
      <c r="L54" s="11"/>
      <c r="N54" s="6"/>
      <c r="P54" s="6"/>
      <c r="Q54" s="6"/>
      <c r="S54" s="6"/>
      <c r="V54" s="6"/>
      <c r="W54" s="6"/>
      <c r="Y54" s="6"/>
      <c r="AB54" s="6"/>
      <c r="AC54" s="6"/>
    </row>
    <row r="55" spans="8:29">
      <c r="H55" s="12"/>
      <c r="I55" s="31" t="s">
        <v>51</v>
      </c>
      <c r="J55" s="1" t="s">
        <v>93</v>
      </c>
      <c r="K55" s="32"/>
      <c r="L55" s="11"/>
      <c r="N55" s="6"/>
      <c r="P55" s="6"/>
      <c r="Q55" s="6"/>
      <c r="S55" s="6"/>
      <c r="V55" s="6"/>
      <c r="W55" s="6"/>
      <c r="Y55" s="6"/>
      <c r="AB55" s="6"/>
      <c r="AC55" s="6"/>
    </row>
    <row r="56" spans="8:29">
      <c r="H56" s="12"/>
      <c r="I56" s="31" t="s">
        <v>51</v>
      </c>
      <c r="J56" s="1" t="s">
        <v>93</v>
      </c>
      <c r="K56" s="32"/>
      <c r="L56" s="11"/>
      <c r="N56" s="6"/>
      <c r="P56" s="6"/>
      <c r="Q56" s="6"/>
      <c r="S56" s="6"/>
      <c r="V56" s="6"/>
      <c r="W56" s="6"/>
      <c r="Y56" s="6"/>
      <c r="AB56" s="6"/>
      <c r="AC56" s="6"/>
    </row>
    <row r="57" spans="8:29">
      <c r="H57" s="12"/>
      <c r="I57" s="31" t="s">
        <v>136</v>
      </c>
      <c r="J57" s="1"/>
      <c r="K57" s="32"/>
      <c r="L57" s="11"/>
      <c r="N57" s="6"/>
      <c r="P57" s="6"/>
      <c r="Q57" s="6"/>
      <c r="S57" s="6"/>
      <c r="V57" s="6"/>
      <c r="W57" s="6"/>
      <c r="Y57" s="6"/>
      <c r="AB57" s="6"/>
      <c r="AC57" s="6"/>
    </row>
    <row r="58" spans="8:29">
      <c r="H58" s="12"/>
      <c r="I58" s="31" t="s">
        <v>57</v>
      </c>
      <c r="J58" s="1" t="s">
        <v>93</v>
      </c>
      <c r="K58" s="32"/>
      <c r="L58" s="11"/>
      <c r="N58" s="6"/>
      <c r="P58" s="6"/>
      <c r="Q58" s="6"/>
      <c r="S58" s="6"/>
      <c r="V58" s="6"/>
      <c r="W58" s="6"/>
      <c r="Y58" s="6"/>
      <c r="AB58" s="6"/>
      <c r="AC58" s="6"/>
    </row>
    <row r="59" spans="8:29">
      <c r="H59" s="12"/>
      <c r="I59" s="31" t="s">
        <v>138</v>
      </c>
      <c r="J59" s="1"/>
      <c r="K59" s="32"/>
      <c r="L59" s="11"/>
      <c r="N59" s="6"/>
      <c r="P59" s="6"/>
      <c r="Q59" s="6"/>
      <c r="S59" s="6"/>
      <c r="V59" s="6"/>
      <c r="W59" s="6"/>
      <c r="Y59" s="6"/>
      <c r="AB59" s="6"/>
      <c r="AC59" s="6"/>
    </row>
    <row r="60" spans="8:29">
      <c r="H60" s="12"/>
      <c r="I60" s="31" t="s">
        <v>72</v>
      </c>
      <c r="J60" s="1" t="s">
        <v>93</v>
      </c>
      <c r="K60" s="32"/>
      <c r="L60" s="11"/>
      <c r="N60" s="6"/>
      <c r="P60" s="6"/>
      <c r="Q60" s="6"/>
      <c r="S60" s="6"/>
      <c r="V60" s="6"/>
      <c r="W60" s="6"/>
      <c r="Y60" s="6"/>
      <c r="AB60" s="6"/>
      <c r="AC60" s="6"/>
    </row>
    <row r="61" spans="8:29">
      <c r="H61" s="12"/>
      <c r="I61" s="31" t="s">
        <v>140</v>
      </c>
      <c r="J61" s="1"/>
      <c r="K61" s="32"/>
      <c r="L61" s="11"/>
      <c r="N61" s="6"/>
      <c r="P61" s="6"/>
      <c r="Q61" s="6"/>
      <c r="S61" s="6"/>
      <c r="V61" s="6"/>
      <c r="W61" s="6"/>
      <c r="Y61" s="6"/>
      <c r="AB61" s="6"/>
      <c r="AC61" s="6"/>
    </row>
    <row r="62" spans="8:29">
      <c r="H62" s="12"/>
      <c r="I62" s="31" t="s">
        <v>61</v>
      </c>
      <c r="J62" s="1" t="s">
        <v>93</v>
      </c>
      <c r="K62" s="32"/>
      <c r="L62" s="11"/>
      <c r="N62" s="6"/>
      <c r="P62" s="6"/>
      <c r="Q62" s="6"/>
      <c r="S62" s="6"/>
      <c r="V62" s="6"/>
      <c r="W62" s="6"/>
      <c r="Y62" s="6"/>
      <c r="AB62" s="6"/>
      <c r="AC62" s="6"/>
    </row>
    <row r="63" spans="8:29">
      <c r="H63" s="12"/>
      <c r="I63" s="31" t="s">
        <v>61</v>
      </c>
      <c r="J63" s="1" t="s">
        <v>93</v>
      </c>
      <c r="K63" s="32"/>
      <c r="L63" s="11"/>
      <c r="N63" s="6"/>
      <c r="P63" s="6"/>
      <c r="Q63" s="6"/>
      <c r="S63" s="6"/>
      <c r="V63" s="6"/>
      <c r="W63" s="6"/>
      <c r="Y63" s="6"/>
      <c r="AC63" s="6"/>
    </row>
    <row r="64" spans="8:29">
      <c r="H64" s="12"/>
      <c r="I64" s="31" t="s">
        <v>61</v>
      </c>
      <c r="J64" s="1" t="s">
        <v>93</v>
      </c>
      <c r="K64" s="32"/>
      <c r="L64" s="11"/>
      <c r="N64" s="6"/>
      <c r="P64" s="6"/>
      <c r="Q64" s="6"/>
      <c r="S64" s="6"/>
      <c r="V64" s="6"/>
      <c r="W64" s="6"/>
      <c r="Y64" s="6"/>
      <c r="AC64" s="6"/>
    </row>
    <row r="65" spans="8:29">
      <c r="H65" s="12"/>
      <c r="I65" s="31" t="s">
        <v>141</v>
      </c>
      <c r="J65" s="1"/>
      <c r="K65" s="32"/>
      <c r="L65" s="11"/>
      <c r="N65" s="6"/>
      <c r="P65" s="6"/>
      <c r="Q65" s="6"/>
      <c r="S65" s="6"/>
      <c r="V65" s="6"/>
      <c r="W65" s="6"/>
      <c r="Y65" s="6"/>
      <c r="AC65" s="6"/>
    </row>
    <row r="66" spans="8:29">
      <c r="H66" s="12"/>
      <c r="I66" s="31" t="s">
        <v>66</v>
      </c>
      <c r="J66" s="1" t="s">
        <v>93</v>
      </c>
      <c r="K66" s="32"/>
      <c r="L66" s="11"/>
      <c r="N66" s="6"/>
      <c r="P66" s="6"/>
      <c r="Q66" s="6"/>
      <c r="S66" s="6"/>
      <c r="V66" s="6"/>
      <c r="W66" s="6"/>
      <c r="Y66" s="6"/>
      <c r="AC66" s="6"/>
    </row>
    <row r="67" spans="8:29">
      <c r="H67" s="12"/>
      <c r="I67" s="31" t="s">
        <v>66</v>
      </c>
      <c r="J67" s="1" t="s">
        <v>93</v>
      </c>
      <c r="K67" s="32"/>
      <c r="L67" s="11"/>
      <c r="N67" s="6"/>
      <c r="P67" s="6"/>
      <c r="Q67" s="6"/>
      <c r="S67" s="6"/>
      <c r="V67" s="6"/>
      <c r="W67" s="6"/>
      <c r="Y67" s="6"/>
      <c r="AC67" s="6"/>
    </row>
    <row r="68" spans="8:29">
      <c r="H68" s="12"/>
      <c r="I68" s="31" t="s">
        <v>66</v>
      </c>
      <c r="J68" s="1" t="s">
        <v>93</v>
      </c>
      <c r="K68" s="32"/>
      <c r="L68" s="11"/>
      <c r="N68" s="6"/>
      <c r="P68" s="6"/>
      <c r="Q68" s="6"/>
      <c r="S68" s="6"/>
      <c r="V68" s="6"/>
      <c r="W68" s="6"/>
      <c r="Y68" s="6"/>
      <c r="AC68" s="6"/>
    </row>
    <row r="69" spans="8:29">
      <c r="H69" s="12"/>
      <c r="I69" s="31" t="s">
        <v>142</v>
      </c>
      <c r="J69" s="1"/>
      <c r="K69" s="32"/>
      <c r="L69" s="11"/>
      <c r="N69" s="6"/>
      <c r="P69" s="6"/>
      <c r="Q69" s="6"/>
      <c r="S69" s="6"/>
      <c r="V69" s="6"/>
      <c r="W69" s="6"/>
      <c r="Y69" s="6"/>
      <c r="AC69" s="6"/>
    </row>
    <row r="70" spans="8:29">
      <c r="H70" s="12"/>
      <c r="I70" s="31"/>
      <c r="J70" s="71" t="s">
        <v>146</v>
      </c>
      <c r="K70" s="32"/>
      <c r="L70" s="11"/>
      <c r="N70" s="6"/>
      <c r="P70" s="6"/>
      <c r="Q70" s="6"/>
      <c r="S70" s="6"/>
      <c r="V70" s="6"/>
      <c r="W70" s="6"/>
      <c r="Y70" s="6"/>
      <c r="AC70" s="6"/>
    </row>
    <row r="71" spans="8:29">
      <c r="H71" s="12"/>
      <c r="I71" s="31" t="s">
        <v>54</v>
      </c>
      <c r="J71" s="1" t="s">
        <v>94</v>
      </c>
      <c r="K71" s="32"/>
      <c r="L71" s="11"/>
      <c r="N71" s="6"/>
      <c r="P71" s="6"/>
      <c r="Q71" s="6"/>
      <c r="S71" s="6"/>
      <c r="V71" s="6"/>
      <c r="W71" s="6"/>
      <c r="Y71" s="6"/>
      <c r="AC71" s="6"/>
    </row>
    <row r="72" spans="8:29">
      <c r="H72" s="12"/>
      <c r="I72" s="31" t="s">
        <v>137</v>
      </c>
      <c r="J72" s="1"/>
      <c r="K72" s="32"/>
      <c r="L72" s="11"/>
      <c r="N72" s="6"/>
      <c r="P72" s="6"/>
      <c r="Q72" s="6"/>
      <c r="S72" s="6"/>
      <c r="V72" s="6"/>
      <c r="W72" s="6"/>
      <c r="Y72" s="6"/>
      <c r="AC72" s="6"/>
    </row>
    <row r="73" spans="8:29">
      <c r="H73" s="12"/>
      <c r="I73" s="31" t="s">
        <v>60</v>
      </c>
      <c r="J73" s="1" t="s">
        <v>94</v>
      </c>
      <c r="K73" s="32"/>
      <c r="L73" s="11"/>
      <c r="N73" s="6"/>
      <c r="P73" s="6"/>
      <c r="Q73" s="6"/>
      <c r="S73" s="6"/>
      <c r="V73" s="6"/>
      <c r="W73" s="6"/>
      <c r="Y73" s="6"/>
      <c r="AC73" s="6"/>
    </row>
    <row r="74" spans="8:29">
      <c r="H74" s="12"/>
      <c r="I74" s="31" t="s">
        <v>60</v>
      </c>
      <c r="J74" s="1" t="s">
        <v>94</v>
      </c>
      <c r="K74" s="32"/>
      <c r="L74" s="11"/>
      <c r="N74" s="6"/>
      <c r="P74" s="6"/>
      <c r="Q74" s="6"/>
      <c r="S74" s="6"/>
      <c r="V74" s="6"/>
      <c r="W74" s="6"/>
      <c r="Y74" s="6"/>
      <c r="AC74" s="6"/>
    </row>
    <row r="75" spans="8:29">
      <c r="H75" s="12"/>
      <c r="I75" s="31" t="s">
        <v>139</v>
      </c>
      <c r="J75" s="1"/>
      <c r="K75" s="32"/>
      <c r="L75" s="11"/>
      <c r="N75" s="6"/>
      <c r="P75" s="6"/>
      <c r="Q75" s="6"/>
      <c r="S75" s="6"/>
      <c r="V75" s="6"/>
      <c r="W75" s="6"/>
      <c r="Y75" s="6"/>
      <c r="AC75" s="6"/>
    </row>
    <row r="76" spans="8:29">
      <c r="H76" s="12"/>
      <c r="I76" s="31" t="s">
        <v>72</v>
      </c>
      <c r="J76" s="1" t="s">
        <v>94</v>
      </c>
      <c r="K76" s="32"/>
      <c r="L76" s="11"/>
      <c r="N76" s="6"/>
      <c r="P76" s="6"/>
      <c r="Q76" s="6"/>
      <c r="S76" s="6"/>
      <c r="V76" s="6"/>
      <c r="W76" s="6"/>
      <c r="Y76" s="6"/>
      <c r="AC76" s="6"/>
    </row>
    <row r="77" spans="8:29">
      <c r="H77" s="12"/>
      <c r="I77" s="31" t="s">
        <v>72</v>
      </c>
      <c r="J77" s="1" t="s">
        <v>94</v>
      </c>
      <c r="K77" s="32"/>
      <c r="L77" s="11"/>
      <c r="N77" s="6"/>
      <c r="P77" s="6"/>
      <c r="Q77" s="6"/>
      <c r="S77" s="6"/>
      <c r="V77" s="6"/>
      <c r="W77" s="6"/>
      <c r="Y77" s="6"/>
      <c r="AC77" s="6"/>
    </row>
    <row r="78" spans="8:29">
      <c r="H78" s="12"/>
      <c r="I78" s="31" t="s">
        <v>72</v>
      </c>
      <c r="J78" s="1" t="s">
        <v>94</v>
      </c>
      <c r="K78" s="32"/>
      <c r="L78" s="11"/>
      <c r="N78" s="6"/>
      <c r="P78" s="6"/>
      <c r="Q78" s="6"/>
      <c r="S78" s="6"/>
      <c r="V78" s="6"/>
      <c r="W78" s="6"/>
      <c r="Y78" s="6"/>
      <c r="AC78" s="6"/>
    </row>
    <row r="79" spans="8:29">
      <c r="H79" s="12"/>
      <c r="I79" s="31" t="s">
        <v>72</v>
      </c>
      <c r="J79" s="1" t="s">
        <v>94</v>
      </c>
      <c r="K79" s="32"/>
      <c r="L79" s="11"/>
      <c r="N79" s="6"/>
      <c r="P79" s="6"/>
      <c r="Q79" s="6"/>
      <c r="S79" s="6"/>
      <c r="V79" s="6"/>
      <c r="W79" s="6"/>
      <c r="Y79" s="6"/>
      <c r="AC79" s="6"/>
    </row>
    <row r="80" spans="8:29">
      <c r="H80" s="12"/>
      <c r="I80" s="31" t="s">
        <v>140</v>
      </c>
      <c r="J80" s="1"/>
      <c r="K80" s="32"/>
      <c r="L80" s="11"/>
      <c r="N80" s="6"/>
      <c r="P80" s="6"/>
      <c r="Q80" s="6"/>
      <c r="S80" s="6"/>
      <c r="V80" s="6"/>
      <c r="W80" s="6"/>
      <c r="Y80" s="6"/>
      <c r="AC80" s="6"/>
    </row>
    <row r="81" spans="8:29">
      <c r="H81" s="12"/>
      <c r="I81" s="31" t="s">
        <v>61</v>
      </c>
      <c r="J81" s="1" t="s">
        <v>94</v>
      </c>
      <c r="K81" s="32"/>
      <c r="L81" s="11"/>
      <c r="N81" s="6"/>
      <c r="P81" s="6"/>
      <c r="Q81" s="6"/>
      <c r="S81" s="6"/>
      <c r="V81" s="6"/>
      <c r="W81" s="6"/>
      <c r="Y81" s="6"/>
      <c r="AC81" s="6"/>
    </row>
    <row r="82" spans="8:29">
      <c r="H82" s="12"/>
      <c r="I82" s="31" t="s">
        <v>141</v>
      </c>
      <c r="J82" s="1"/>
      <c r="K82" s="32"/>
      <c r="L82" s="11"/>
      <c r="N82" s="6"/>
      <c r="P82" s="6"/>
      <c r="Q82" s="6"/>
      <c r="S82" s="6"/>
      <c r="V82" s="6"/>
      <c r="W82" s="6"/>
      <c r="Y82" s="6"/>
      <c r="AC82" s="6"/>
    </row>
    <row r="83" spans="8:29">
      <c r="H83" s="12"/>
      <c r="I83" s="31" t="s">
        <v>66</v>
      </c>
      <c r="J83" s="1" t="s">
        <v>94</v>
      </c>
      <c r="K83" s="32"/>
      <c r="L83" s="11"/>
      <c r="N83" s="6"/>
      <c r="P83" s="6"/>
      <c r="Q83" s="6"/>
      <c r="S83" s="6"/>
      <c r="V83" s="6"/>
      <c r="W83" s="6"/>
      <c r="Y83" s="6"/>
      <c r="AC83" s="6"/>
    </row>
    <row r="84" spans="8:29">
      <c r="H84" s="12"/>
      <c r="I84" s="31" t="s">
        <v>142</v>
      </c>
      <c r="J84" s="1"/>
      <c r="K84" s="32"/>
      <c r="L84" s="11"/>
      <c r="N84" s="6"/>
      <c r="P84" s="6"/>
      <c r="Q84" s="6"/>
      <c r="S84" s="6"/>
      <c r="V84" s="6"/>
      <c r="W84" s="6"/>
      <c r="Y84" s="6"/>
      <c r="AC84" s="6"/>
    </row>
    <row r="85" spans="8:29">
      <c r="H85" s="12"/>
      <c r="I85" s="31"/>
      <c r="J85" s="71" t="s">
        <v>147</v>
      </c>
      <c r="K85" s="32"/>
      <c r="L85" s="11"/>
      <c r="N85" s="6"/>
      <c r="P85" s="6"/>
      <c r="Q85" s="6"/>
      <c r="S85" s="6"/>
      <c r="V85" s="6"/>
      <c r="W85" s="6"/>
      <c r="Y85" s="6"/>
      <c r="AC85" s="6"/>
    </row>
    <row r="86" spans="8:29">
      <c r="H86" s="12"/>
      <c r="I86" s="31" t="s">
        <v>54</v>
      </c>
      <c r="J86" s="1" t="s">
        <v>95</v>
      </c>
      <c r="K86" s="32"/>
      <c r="L86" s="11"/>
      <c r="N86" s="6"/>
      <c r="P86" s="6"/>
      <c r="Q86" s="6"/>
      <c r="S86" s="6"/>
      <c r="V86" s="6"/>
      <c r="W86" s="6"/>
      <c r="Y86" s="6"/>
      <c r="AC86" s="6"/>
    </row>
    <row r="87" spans="8:29">
      <c r="H87" s="12"/>
      <c r="I87" s="31" t="s">
        <v>54</v>
      </c>
      <c r="J87" s="1" t="s">
        <v>95</v>
      </c>
      <c r="K87" s="32"/>
      <c r="L87" s="11"/>
      <c r="N87" s="6"/>
      <c r="P87" s="6"/>
      <c r="Q87" s="6"/>
      <c r="S87" s="6"/>
      <c r="V87" s="6"/>
      <c r="W87" s="6"/>
      <c r="Y87" s="6"/>
      <c r="AC87" s="6"/>
    </row>
    <row r="88" spans="8:29">
      <c r="H88" s="12"/>
      <c r="I88" s="31" t="s">
        <v>137</v>
      </c>
      <c r="J88" s="1"/>
      <c r="K88" s="32"/>
      <c r="L88" s="11"/>
      <c r="N88" s="6"/>
      <c r="P88" s="6"/>
      <c r="Q88" s="6"/>
      <c r="S88" s="6"/>
      <c r="V88" s="6"/>
      <c r="W88" s="6"/>
      <c r="Y88" s="6"/>
      <c r="AC88" s="6"/>
    </row>
    <row r="89" spans="8:29">
      <c r="H89" s="12"/>
      <c r="I89" s="31" t="s">
        <v>60</v>
      </c>
      <c r="J89" s="1" t="s">
        <v>95</v>
      </c>
      <c r="K89" s="32"/>
      <c r="L89" s="11"/>
      <c r="N89" s="6"/>
      <c r="P89" s="6"/>
      <c r="Q89" s="6"/>
      <c r="S89" s="6"/>
      <c r="V89" s="6"/>
      <c r="W89" s="6"/>
      <c r="Y89" s="6"/>
      <c r="AC89" s="6"/>
    </row>
    <row r="90" spans="8:29">
      <c r="H90" s="12"/>
      <c r="I90" s="31" t="s">
        <v>139</v>
      </c>
      <c r="J90" s="1"/>
      <c r="K90" s="32"/>
      <c r="L90" s="11"/>
      <c r="N90" s="6"/>
      <c r="P90" s="6"/>
      <c r="Q90" s="6"/>
      <c r="S90" s="6"/>
      <c r="W90" s="6"/>
      <c r="Y90" s="6"/>
      <c r="AC90" s="6"/>
    </row>
    <row r="91" spans="8:29">
      <c r="H91" s="12"/>
      <c r="I91" s="31"/>
      <c r="J91" s="71" t="s">
        <v>148</v>
      </c>
      <c r="K91" s="32"/>
      <c r="L91" s="11"/>
      <c r="N91" s="6"/>
      <c r="P91" s="6"/>
      <c r="Q91" s="6"/>
      <c r="S91" s="6"/>
      <c r="W91" s="6"/>
      <c r="Y91" s="6"/>
      <c r="AC91" s="6"/>
    </row>
    <row r="92" spans="8:29">
      <c r="H92" s="12"/>
      <c r="I92" s="69"/>
      <c r="J92" s="19" t="s">
        <v>41</v>
      </c>
      <c r="K92" s="32"/>
      <c r="L92" s="11"/>
      <c r="N92" s="6"/>
      <c r="P92" s="6"/>
      <c r="Q92" s="6"/>
      <c r="S92" s="6"/>
      <c r="W92" s="6"/>
      <c r="Y92" s="6"/>
      <c r="AC92" s="6"/>
    </row>
    <row r="93" spans="8:29">
      <c r="H93" s="12"/>
      <c r="I93" s="12"/>
      <c r="J93" s="12"/>
      <c r="K93" s="12"/>
      <c r="L93" s="11"/>
      <c r="N93" s="6"/>
      <c r="P93" s="6"/>
      <c r="Q93" s="6"/>
      <c r="S93" s="6"/>
      <c r="W93" s="6"/>
      <c r="Y93" s="6"/>
      <c r="AC93" s="6"/>
    </row>
    <row r="94" spans="8:29">
      <c r="N94" s="6"/>
      <c r="P94" s="6"/>
      <c r="Q94" s="6"/>
      <c r="S94" s="6"/>
      <c r="W94" s="6"/>
      <c r="Y94" s="6"/>
      <c r="AC94" s="6"/>
    </row>
    <row r="95" spans="8:29">
      <c r="N95" s="6"/>
      <c r="P95" s="6"/>
      <c r="Q95" s="6"/>
      <c r="S95" s="6"/>
      <c r="W95" s="6"/>
      <c r="Y95" s="6"/>
      <c r="AC95" s="6"/>
    </row>
  </sheetData>
  <mergeCells count="2">
    <mergeCell ref="T5:V5"/>
    <mergeCell ref="Z5:AB5"/>
  </mergeCells>
  <phoneticPr fontId="2"/>
  <pageMargins left="0.75" right="0.75" top="1" bottom="1" header="0.51200000000000001" footer="0.51200000000000001"/>
  <pageSetup paperSize="9" orientation="portrait" horizontalDpi="0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B1:AC95"/>
  <sheetViews>
    <sheetView workbookViewId="0"/>
  </sheetViews>
  <sheetFormatPr defaultRowHeight="13.5"/>
  <cols>
    <col min="1" max="1" width="2.625" style="6" customWidth="1"/>
    <col min="2" max="2" width="0.875" style="7" customWidth="1"/>
    <col min="3" max="3" width="17.5" style="8" customWidth="1"/>
    <col min="4" max="5" width="9" style="8"/>
    <col min="6" max="6" width="0.875" style="9" customWidth="1"/>
    <col min="7" max="7" width="2.625" style="8" customWidth="1"/>
    <col min="8" max="8" width="0.875" style="9" customWidth="1"/>
    <col min="9" max="9" width="10.5" style="8" bestFit="1" customWidth="1"/>
    <col min="10" max="10" width="9.125" style="8" bestFit="1" customWidth="1"/>
    <col min="11" max="11" width="9.25" style="8" bestFit="1" customWidth="1"/>
    <col min="12" max="12" width="0.875" style="6" customWidth="1"/>
    <col min="13" max="13" width="2.625" style="6" customWidth="1"/>
    <col min="14" max="14" width="0.875" style="7" customWidth="1"/>
    <col min="15" max="15" width="18.625" style="6" bestFit="1" customWidth="1"/>
    <col min="16" max="16" width="10.625" style="10" bestFit="1" customWidth="1"/>
    <col min="17" max="17" width="0.875" style="7" customWidth="1"/>
    <col min="18" max="18" width="2.625" style="6" customWidth="1"/>
    <col min="19" max="19" width="0.875" style="7" customWidth="1"/>
    <col min="20" max="20" width="11.875" style="6" bestFit="1" customWidth="1"/>
    <col min="21" max="21" width="9.125" style="6" bestFit="1" customWidth="1"/>
    <col min="22" max="22" width="9.75" style="10" bestFit="1" customWidth="1"/>
    <col min="23" max="23" width="0.875" style="7" customWidth="1"/>
    <col min="24" max="24" width="2.625" style="6" customWidth="1"/>
    <col min="25" max="25" width="0.875" style="7" customWidth="1"/>
    <col min="26" max="26" width="15.625" style="6" bestFit="1" customWidth="1"/>
    <col min="27" max="27" width="7.75" style="6" bestFit="1" customWidth="1"/>
    <col min="28" max="28" width="5.75" style="10" bestFit="1" customWidth="1"/>
    <col min="29" max="29" width="0.875" style="7" customWidth="1"/>
    <col min="30" max="16384" width="9" style="6"/>
  </cols>
  <sheetData>
    <row r="1" spans="2:29">
      <c r="C1" s="6" t="s">
        <v>80</v>
      </c>
    </row>
    <row r="3" spans="2:29" ht="5.0999999999999996" customHeight="1">
      <c r="B3" s="11"/>
      <c r="C3" s="12"/>
      <c r="D3" s="12"/>
      <c r="E3" s="12"/>
      <c r="F3" s="12"/>
      <c r="H3" s="12"/>
      <c r="I3" s="12"/>
      <c r="J3" s="12"/>
      <c r="K3" s="12"/>
      <c r="L3" s="11"/>
      <c r="N3" s="11"/>
      <c r="O3" s="11"/>
      <c r="P3" s="13"/>
      <c r="Q3" s="11"/>
      <c r="S3" s="11"/>
      <c r="T3" s="11"/>
      <c r="U3" s="11"/>
      <c r="V3" s="13"/>
      <c r="W3" s="11"/>
      <c r="Y3" s="11"/>
      <c r="Z3" s="11"/>
      <c r="AA3" s="11"/>
      <c r="AB3" s="13"/>
      <c r="AC3" s="11"/>
    </row>
    <row r="4" spans="2:29" s="14" customFormat="1">
      <c r="B4" s="15"/>
      <c r="C4" s="16" t="s">
        <v>81</v>
      </c>
      <c r="D4" s="16"/>
      <c r="E4" s="16"/>
      <c r="F4" s="17"/>
      <c r="G4" s="16"/>
      <c r="H4" s="17"/>
      <c r="I4" s="16" t="s">
        <v>82</v>
      </c>
      <c r="J4" s="16"/>
      <c r="K4" s="16"/>
      <c r="L4" s="15"/>
      <c r="N4" s="15"/>
      <c r="O4" s="14" t="s">
        <v>83</v>
      </c>
      <c r="P4" s="18"/>
      <c r="Q4" s="15"/>
      <c r="S4" s="15"/>
      <c r="T4" s="14" t="s">
        <v>84</v>
      </c>
      <c r="V4" s="18"/>
      <c r="W4" s="15"/>
      <c r="Y4" s="15"/>
      <c r="Z4" s="14" t="s">
        <v>85</v>
      </c>
      <c r="AB4" s="18"/>
      <c r="AC4" s="15"/>
    </row>
    <row r="5" spans="2:29">
      <c r="B5" s="11"/>
      <c r="C5" s="8" t="s">
        <v>86</v>
      </c>
      <c r="F5" s="12"/>
      <c r="H5" s="12"/>
      <c r="I5" s="8" t="s">
        <v>87</v>
      </c>
      <c r="L5" s="11"/>
      <c r="N5" s="11"/>
      <c r="Q5" s="11"/>
      <c r="S5" s="11"/>
      <c r="T5" s="131" t="s">
        <v>88</v>
      </c>
      <c r="U5" s="131"/>
      <c r="V5" s="131"/>
      <c r="W5" s="11"/>
      <c r="Y5" s="11"/>
      <c r="Z5" s="131" t="s">
        <v>89</v>
      </c>
      <c r="AA5" s="131"/>
      <c r="AB5" s="131"/>
      <c r="AC5" s="11"/>
    </row>
    <row r="6" spans="2:29">
      <c r="B6" s="11"/>
      <c r="C6" s="8" t="s">
        <v>0</v>
      </c>
      <c r="F6" s="12"/>
      <c r="H6" s="12"/>
      <c r="L6" s="11"/>
      <c r="N6" s="11"/>
      <c r="Q6" s="11"/>
      <c r="S6" s="11"/>
      <c r="W6" s="11"/>
      <c r="Y6" s="11"/>
      <c r="AC6" s="11"/>
    </row>
    <row r="7" spans="2:29" ht="5.25" customHeight="1">
      <c r="B7" s="11"/>
      <c r="F7" s="12"/>
      <c r="H7" s="12"/>
      <c r="L7" s="11"/>
      <c r="N7" s="11"/>
      <c r="Q7" s="11"/>
      <c r="S7" s="11"/>
      <c r="W7" s="11"/>
      <c r="Y7" s="11"/>
      <c r="AC7" s="11"/>
    </row>
    <row r="8" spans="2:29" ht="5.0999999999999996" customHeight="1" thickBot="1">
      <c r="B8" s="11"/>
      <c r="C8" s="12"/>
      <c r="D8" s="12"/>
      <c r="E8" s="12"/>
      <c r="F8" s="12"/>
      <c r="H8" s="12"/>
      <c r="I8" s="12"/>
      <c r="J8" s="12"/>
      <c r="K8" s="12"/>
      <c r="L8" s="11"/>
      <c r="N8" s="11"/>
      <c r="O8" s="11"/>
      <c r="P8" s="13"/>
      <c r="Q8" s="11"/>
      <c r="S8" s="11"/>
      <c r="T8" s="11"/>
      <c r="U8" s="11"/>
      <c r="V8" s="13"/>
      <c r="W8" s="11"/>
      <c r="Y8" s="11"/>
      <c r="Z8" s="11"/>
      <c r="AA8" s="11"/>
      <c r="AB8" s="13"/>
      <c r="AC8" s="11"/>
    </row>
    <row r="9" spans="2:29" s="19" customFormat="1" ht="14.25" thickBot="1">
      <c r="B9" s="20"/>
      <c r="C9" s="21" t="s">
        <v>46</v>
      </c>
      <c r="D9" s="21" t="s">
        <v>47</v>
      </c>
      <c r="E9" s="22" t="s">
        <v>50</v>
      </c>
      <c r="F9" s="20"/>
      <c r="H9" s="20"/>
      <c r="I9" s="21" t="s">
        <v>46</v>
      </c>
      <c r="J9" s="21" t="s">
        <v>47</v>
      </c>
      <c r="K9" s="22" t="s">
        <v>50</v>
      </c>
      <c r="L9" s="20"/>
      <c r="N9" s="20"/>
      <c r="O9" s="25" t="s">
        <v>46</v>
      </c>
      <c r="P9" s="27" t="s">
        <v>50</v>
      </c>
      <c r="Q9" s="20"/>
      <c r="S9" s="20"/>
      <c r="T9" s="25" t="s">
        <v>46</v>
      </c>
      <c r="U9" s="26"/>
      <c r="V9" s="27" t="s">
        <v>50</v>
      </c>
      <c r="W9" s="20"/>
      <c r="Y9" s="20"/>
      <c r="Z9" s="28" t="s">
        <v>47</v>
      </c>
      <c r="AA9" s="28" t="s">
        <v>48</v>
      </c>
      <c r="AB9" s="29" t="s">
        <v>49</v>
      </c>
      <c r="AC9" s="20"/>
    </row>
    <row r="10" spans="2:29">
      <c r="B10" s="11"/>
      <c r="C10" s="30" t="s">
        <v>1</v>
      </c>
      <c r="D10" s="4">
        <v>2</v>
      </c>
      <c r="E10" s="5"/>
      <c r="F10" s="12"/>
      <c r="H10" s="12"/>
      <c r="I10" s="31" t="s">
        <v>51</v>
      </c>
      <c r="J10" s="1" t="s">
        <v>90</v>
      </c>
      <c r="K10" s="32">
        <v>69900</v>
      </c>
      <c r="L10" s="11"/>
      <c r="N10" s="11"/>
      <c r="O10" s="33" t="s">
        <v>38</v>
      </c>
      <c r="P10" s="34">
        <v>5</v>
      </c>
      <c r="Q10" s="11"/>
      <c r="S10" s="11"/>
      <c r="T10" s="35"/>
      <c r="U10" s="36" t="s">
        <v>2</v>
      </c>
      <c r="V10" s="37">
        <v>75500</v>
      </c>
      <c r="W10" s="11"/>
      <c r="Y10" s="11"/>
      <c r="Z10" s="38" t="s">
        <v>1</v>
      </c>
      <c r="AA10" s="39">
        <v>9</v>
      </c>
      <c r="AB10" s="40">
        <v>12</v>
      </c>
      <c r="AC10" s="11"/>
    </row>
    <row r="11" spans="2:29">
      <c r="B11" s="11"/>
      <c r="C11" s="41" t="s">
        <v>3</v>
      </c>
      <c r="D11" s="4">
        <v>1</v>
      </c>
      <c r="E11" s="5"/>
      <c r="F11" s="12"/>
      <c r="H11" s="12"/>
      <c r="I11" s="31" t="s">
        <v>51</v>
      </c>
      <c r="J11" s="1" t="s">
        <v>90</v>
      </c>
      <c r="K11" s="32">
        <v>81100</v>
      </c>
      <c r="L11" s="11"/>
      <c r="N11" s="11"/>
      <c r="O11" s="42" t="s">
        <v>136</v>
      </c>
      <c r="P11" s="43">
        <v>344600</v>
      </c>
      <c r="Q11" s="11"/>
      <c r="S11" s="11"/>
      <c r="T11" s="35"/>
      <c r="U11" s="44" t="s">
        <v>4</v>
      </c>
      <c r="V11" s="37">
        <v>41000</v>
      </c>
      <c r="W11" s="11"/>
      <c r="Y11" s="11"/>
      <c r="Z11" s="38" t="s">
        <v>3</v>
      </c>
      <c r="AA11" s="45">
        <v>2</v>
      </c>
      <c r="AB11" s="40">
        <v>2</v>
      </c>
      <c r="AC11" s="11"/>
    </row>
    <row r="12" spans="2:29">
      <c r="B12" s="11"/>
      <c r="C12" s="41" t="s">
        <v>5</v>
      </c>
      <c r="D12" s="4">
        <v>2</v>
      </c>
      <c r="E12" s="5"/>
      <c r="F12" s="12"/>
      <c r="H12" s="12"/>
      <c r="I12" s="46" t="s">
        <v>136</v>
      </c>
      <c r="J12" s="1"/>
      <c r="K12" s="32">
        <v>151000</v>
      </c>
      <c r="L12" s="11"/>
      <c r="N12" s="11"/>
      <c r="O12" s="42" t="s">
        <v>10</v>
      </c>
      <c r="P12" s="43">
        <v>68920</v>
      </c>
      <c r="Q12" s="11"/>
      <c r="S12" s="11"/>
      <c r="T12" s="35"/>
      <c r="U12" s="44" t="s">
        <v>7</v>
      </c>
      <c r="V12" s="37">
        <v>76300</v>
      </c>
      <c r="W12" s="11"/>
      <c r="Y12" s="11"/>
      <c r="Z12" s="38" t="s">
        <v>8</v>
      </c>
      <c r="AA12" s="45">
        <v>1</v>
      </c>
      <c r="AB12" s="40">
        <v>3</v>
      </c>
      <c r="AC12" s="11"/>
    </row>
    <row r="13" spans="2:29">
      <c r="B13" s="11"/>
      <c r="C13" s="30" t="s">
        <v>136</v>
      </c>
      <c r="D13" s="4"/>
      <c r="E13" s="5">
        <v>344600</v>
      </c>
      <c r="F13" s="12"/>
      <c r="H13" s="12"/>
      <c r="I13" s="31" t="s">
        <v>54</v>
      </c>
      <c r="J13" s="1" t="s">
        <v>90</v>
      </c>
      <c r="K13" s="32">
        <v>63300</v>
      </c>
      <c r="L13" s="11"/>
      <c r="N13" s="11"/>
      <c r="O13" s="42" t="s">
        <v>39</v>
      </c>
      <c r="P13" s="43">
        <v>108800</v>
      </c>
      <c r="Q13" s="11"/>
      <c r="S13" s="11"/>
      <c r="T13" s="47" t="s">
        <v>10</v>
      </c>
      <c r="U13" s="48"/>
      <c r="V13" s="49">
        <v>68920</v>
      </c>
      <c r="W13" s="11"/>
      <c r="Y13" s="11"/>
      <c r="Z13" s="50" t="s">
        <v>5</v>
      </c>
      <c r="AA13" s="45">
        <v>7</v>
      </c>
      <c r="AB13" s="40">
        <v>5</v>
      </c>
      <c r="AC13" s="11"/>
    </row>
    <row r="14" spans="2:29">
      <c r="B14" s="11"/>
      <c r="C14" s="41" t="s">
        <v>1</v>
      </c>
      <c r="D14" s="4">
        <v>4</v>
      </c>
      <c r="E14" s="5"/>
      <c r="F14" s="12"/>
      <c r="H14" s="12"/>
      <c r="I14" s="31" t="s">
        <v>54</v>
      </c>
      <c r="J14" s="1" t="s">
        <v>90</v>
      </c>
      <c r="K14" s="32">
        <v>84300</v>
      </c>
      <c r="L14" s="11"/>
      <c r="N14" s="11"/>
      <c r="O14" s="42" t="s">
        <v>42</v>
      </c>
      <c r="P14" s="43">
        <v>41000</v>
      </c>
      <c r="Q14" s="11"/>
      <c r="S14" s="11"/>
      <c r="T14" s="35"/>
      <c r="U14" s="44" t="s">
        <v>2</v>
      </c>
      <c r="V14" s="37">
        <v>89575</v>
      </c>
      <c r="W14" s="11"/>
      <c r="Y14" s="11"/>
      <c r="Z14" s="38" t="s">
        <v>12</v>
      </c>
      <c r="AA14" s="45">
        <v>5</v>
      </c>
      <c r="AB14" s="40">
        <v>4</v>
      </c>
      <c r="AC14" s="11"/>
    </row>
    <row r="15" spans="2:29">
      <c r="B15" s="11"/>
      <c r="C15" s="41" t="s">
        <v>8</v>
      </c>
      <c r="D15" s="4">
        <v>1</v>
      </c>
      <c r="E15" s="5"/>
      <c r="F15" s="12"/>
      <c r="H15" s="12"/>
      <c r="I15" s="31" t="s">
        <v>54</v>
      </c>
      <c r="J15" s="1" t="s">
        <v>90</v>
      </c>
      <c r="K15" s="32">
        <v>92800</v>
      </c>
      <c r="L15" s="11"/>
      <c r="N15" s="11"/>
      <c r="O15" s="51" t="s">
        <v>35</v>
      </c>
      <c r="P15" s="52">
        <v>8</v>
      </c>
      <c r="Q15" s="11"/>
      <c r="S15" s="11"/>
      <c r="T15" s="35"/>
      <c r="U15" s="44" t="s">
        <v>14</v>
      </c>
      <c r="V15" s="37">
        <v>25600</v>
      </c>
      <c r="W15" s="11"/>
      <c r="Y15" s="11"/>
      <c r="Z15" s="38" t="s">
        <v>15</v>
      </c>
      <c r="AA15" s="45">
        <v>2</v>
      </c>
      <c r="AB15" s="40">
        <v>2</v>
      </c>
      <c r="AC15" s="11"/>
    </row>
    <row r="16" spans="2:29">
      <c r="B16" s="11"/>
      <c r="C16" s="41" t="s">
        <v>12</v>
      </c>
      <c r="D16" s="4">
        <v>1</v>
      </c>
      <c r="E16" s="5"/>
      <c r="F16" s="12"/>
      <c r="H16" s="12"/>
      <c r="I16" s="31" t="s">
        <v>54</v>
      </c>
      <c r="J16" s="1" t="s">
        <v>90</v>
      </c>
      <c r="K16" s="32">
        <v>117900</v>
      </c>
      <c r="L16" s="11"/>
      <c r="N16" s="11"/>
      <c r="O16" s="51" t="s">
        <v>137</v>
      </c>
      <c r="P16" s="52">
        <v>560600</v>
      </c>
      <c r="Q16" s="11"/>
      <c r="S16" s="11"/>
      <c r="T16" s="35"/>
      <c r="U16" s="44" t="s">
        <v>16</v>
      </c>
      <c r="V16" s="37">
        <v>66800</v>
      </c>
      <c r="W16" s="11"/>
      <c r="Y16" s="11"/>
      <c r="Z16" s="53" t="s">
        <v>17</v>
      </c>
      <c r="AA16" s="53">
        <v>26</v>
      </c>
      <c r="AB16" s="54">
        <v>28</v>
      </c>
      <c r="AC16" s="11"/>
    </row>
    <row r="17" spans="2:29">
      <c r="B17" s="11"/>
      <c r="C17" s="41" t="s">
        <v>15</v>
      </c>
      <c r="D17" s="4">
        <v>2</v>
      </c>
      <c r="E17" s="5"/>
      <c r="F17" s="12"/>
      <c r="H17" s="12"/>
      <c r="I17" s="31" t="s">
        <v>137</v>
      </c>
      <c r="J17" s="1"/>
      <c r="K17" s="32">
        <v>358300</v>
      </c>
      <c r="L17" s="11"/>
      <c r="N17" s="11"/>
      <c r="O17" s="51" t="s">
        <v>21</v>
      </c>
      <c r="P17" s="52">
        <v>70075</v>
      </c>
      <c r="Q17" s="11"/>
      <c r="S17" s="11"/>
      <c r="T17" s="35"/>
      <c r="U17" s="44" t="s">
        <v>19</v>
      </c>
      <c r="V17" s="37">
        <v>54950</v>
      </c>
      <c r="W17" s="11"/>
      <c r="Y17" s="11"/>
      <c r="Z17" s="11"/>
      <c r="AA17" s="11"/>
      <c r="AB17" s="13"/>
      <c r="AC17" s="11"/>
    </row>
    <row r="18" spans="2:29">
      <c r="B18" s="11"/>
      <c r="C18" s="41" t="s">
        <v>137</v>
      </c>
      <c r="D18" s="4"/>
      <c r="E18" s="5">
        <v>560600</v>
      </c>
      <c r="F18" s="12"/>
      <c r="H18" s="12"/>
      <c r="I18" s="31" t="s">
        <v>57</v>
      </c>
      <c r="J18" s="1" t="s">
        <v>90</v>
      </c>
      <c r="K18" s="32">
        <v>9500</v>
      </c>
      <c r="L18" s="11"/>
      <c r="N18" s="11"/>
      <c r="O18" s="51" t="s">
        <v>36</v>
      </c>
      <c r="P18" s="52">
        <v>117900</v>
      </c>
      <c r="Q18" s="11"/>
      <c r="S18" s="11"/>
      <c r="T18" s="55" t="s">
        <v>21</v>
      </c>
      <c r="U18" s="48"/>
      <c r="V18" s="49">
        <v>70075</v>
      </c>
      <c r="W18" s="11"/>
      <c r="X18" s="7"/>
      <c r="Z18" s="7"/>
      <c r="AA18" s="7"/>
      <c r="AB18" s="7"/>
    </row>
    <row r="19" spans="2:29">
      <c r="B19" s="11"/>
      <c r="C19" s="41" t="s">
        <v>1</v>
      </c>
      <c r="D19" s="4">
        <v>3</v>
      </c>
      <c r="E19" s="5"/>
      <c r="F19" s="12"/>
      <c r="H19" s="12"/>
      <c r="I19" s="31" t="s">
        <v>57</v>
      </c>
      <c r="J19" s="1" t="s">
        <v>90</v>
      </c>
      <c r="K19" s="32">
        <v>10400</v>
      </c>
      <c r="L19" s="11"/>
      <c r="N19" s="11"/>
      <c r="O19" s="51" t="s">
        <v>37</v>
      </c>
      <c r="P19" s="52">
        <v>17300</v>
      </c>
      <c r="Q19" s="11"/>
      <c r="S19" s="11"/>
      <c r="T19" s="35"/>
      <c r="U19" s="44" t="s">
        <v>2</v>
      </c>
      <c r="V19" s="37">
        <v>22633.333333333332</v>
      </c>
      <c r="W19" s="11"/>
      <c r="X19" s="7"/>
      <c r="Z19" s="7"/>
      <c r="AA19" s="7"/>
      <c r="AB19" s="7"/>
    </row>
    <row r="20" spans="2:29">
      <c r="B20" s="11"/>
      <c r="C20" s="41" t="s">
        <v>3</v>
      </c>
      <c r="D20" s="4">
        <v>1</v>
      </c>
      <c r="E20" s="5"/>
      <c r="F20" s="12"/>
      <c r="H20" s="12"/>
      <c r="I20" s="31" t="s">
        <v>57</v>
      </c>
      <c r="J20" s="1" t="s">
        <v>90</v>
      </c>
      <c r="K20" s="32">
        <v>48000</v>
      </c>
      <c r="L20" s="11"/>
      <c r="N20" s="11"/>
      <c r="O20" s="56" t="s">
        <v>32</v>
      </c>
      <c r="P20" s="57">
        <v>8</v>
      </c>
      <c r="Q20" s="11"/>
      <c r="S20" s="11"/>
      <c r="T20" s="35"/>
      <c r="U20" s="44" t="s">
        <v>4</v>
      </c>
      <c r="V20" s="37">
        <v>101200</v>
      </c>
      <c r="W20" s="11"/>
      <c r="X20" s="7"/>
      <c r="Z20" s="7"/>
      <c r="AA20" s="7"/>
      <c r="AB20" s="7"/>
    </row>
    <row r="21" spans="2:29">
      <c r="B21" s="11"/>
      <c r="C21" s="41" t="s">
        <v>8</v>
      </c>
      <c r="D21" s="4">
        <v>3</v>
      </c>
      <c r="E21" s="5"/>
      <c r="F21" s="12"/>
      <c r="H21" s="12"/>
      <c r="I21" s="31" t="s">
        <v>138</v>
      </c>
      <c r="J21" s="1"/>
      <c r="K21" s="32">
        <v>67900</v>
      </c>
      <c r="L21" s="11"/>
      <c r="N21" s="11"/>
      <c r="O21" s="56" t="s">
        <v>138</v>
      </c>
      <c r="P21" s="57">
        <v>439400</v>
      </c>
      <c r="Q21" s="11"/>
      <c r="S21" s="11"/>
      <c r="T21" s="35"/>
      <c r="U21" s="44" t="s">
        <v>14</v>
      </c>
      <c r="V21" s="37">
        <v>54066.666666666664</v>
      </c>
      <c r="W21" s="11"/>
      <c r="X21" s="7"/>
      <c r="Z21" s="7"/>
      <c r="AA21" s="7"/>
      <c r="AB21" s="7"/>
    </row>
    <row r="22" spans="2:29">
      <c r="B22" s="11"/>
      <c r="C22" s="41" t="s">
        <v>5</v>
      </c>
      <c r="D22" s="4">
        <v>1</v>
      </c>
      <c r="E22" s="5"/>
      <c r="F22" s="12"/>
      <c r="H22" s="12"/>
      <c r="I22" s="31" t="s">
        <v>60</v>
      </c>
      <c r="J22" s="1" t="s">
        <v>90</v>
      </c>
      <c r="K22" s="32">
        <v>8700</v>
      </c>
      <c r="L22" s="11"/>
      <c r="N22" s="11"/>
      <c r="O22" s="56" t="s">
        <v>26</v>
      </c>
      <c r="P22" s="57">
        <v>54925</v>
      </c>
      <c r="Q22" s="11"/>
      <c r="S22" s="11"/>
      <c r="T22" s="35"/>
      <c r="U22" s="44" t="s">
        <v>7</v>
      </c>
      <c r="V22" s="37">
        <v>108100</v>
      </c>
      <c r="W22" s="11"/>
      <c r="X22" s="7"/>
      <c r="Z22" s="7"/>
      <c r="AA22" s="7"/>
      <c r="AB22" s="7"/>
    </row>
    <row r="23" spans="2:29">
      <c r="B23" s="11"/>
      <c r="C23" s="41" t="s">
        <v>138</v>
      </c>
      <c r="D23" s="4"/>
      <c r="E23" s="5">
        <v>439400</v>
      </c>
      <c r="F23" s="12"/>
      <c r="H23" s="12"/>
      <c r="I23" s="31" t="s">
        <v>60</v>
      </c>
      <c r="J23" s="1" t="s">
        <v>90</v>
      </c>
      <c r="K23" s="32">
        <v>47900</v>
      </c>
      <c r="L23" s="11"/>
      <c r="N23" s="11"/>
      <c r="O23" s="56" t="s">
        <v>33</v>
      </c>
      <c r="P23" s="57">
        <v>108100</v>
      </c>
      <c r="Q23" s="11"/>
      <c r="S23" s="11"/>
      <c r="T23" s="55" t="s">
        <v>26</v>
      </c>
      <c r="U23" s="48"/>
      <c r="V23" s="49">
        <v>54925</v>
      </c>
      <c r="W23" s="11"/>
      <c r="X23" s="7"/>
      <c r="Z23" s="7"/>
      <c r="AA23" s="7"/>
      <c r="AB23" s="7"/>
    </row>
    <row r="24" spans="2:29">
      <c r="B24" s="11"/>
      <c r="C24" s="41" t="s">
        <v>1</v>
      </c>
      <c r="D24" s="4">
        <v>4</v>
      </c>
      <c r="E24" s="5"/>
      <c r="F24" s="12"/>
      <c r="H24" s="12"/>
      <c r="I24" s="31" t="s">
        <v>60</v>
      </c>
      <c r="J24" s="1" t="s">
        <v>90</v>
      </c>
      <c r="K24" s="32">
        <v>87600</v>
      </c>
      <c r="L24" s="11"/>
      <c r="N24" s="11"/>
      <c r="O24" s="56" t="s">
        <v>34</v>
      </c>
      <c r="P24" s="57">
        <v>9500</v>
      </c>
      <c r="Q24" s="11"/>
      <c r="S24" s="11"/>
      <c r="T24" s="35"/>
      <c r="U24" s="44" t="s">
        <v>2</v>
      </c>
      <c r="V24" s="37">
        <v>66200</v>
      </c>
      <c r="W24" s="11"/>
      <c r="X24" s="7"/>
      <c r="Z24" s="7"/>
      <c r="AA24" s="7"/>
      <c r="AB24" s="7"/>
    </row>
    <row r="25" spans="2:29">
      <c r="B25" s="11"/>
      <c r="C25" s="41" t="s">
        <v>3</v>
      </c>
      <c r="D25" s="4">
        <v>1</v>
      </c>
      <c r="E25" s="5"/>
      <c r="F25" s="12"/>
      <c r="H25" s="12"/>
      <c r="I25" s="31" t="s">
        <v>60</v>
      </c>
      <c r="J25" s="1" t="s">
        <v>90</v>
      </c>
      <c r="K25" s="32">
        <v>120600</v>
      </c>
      <c r="L25" s="11"/>
      <c r="N25" s="11"/>
      <c r="O25" s="58" t="s">
        <v>28</v>
      </c>
      <c r="P25" s="59">
        <v>9</v>
      </c>
      <c r="Q25" s="11"/>
      <c r="S25" s="11"/>
      <c r="T25" s="35"/>
      <c r="U25" s="44" t="s">
        <v>4</v>
      </c>
      <c r="V25" s="37">
        <v>62100</v>
      </c>
      <c r="W25" s="11"/>
      <c r="X25" s="7"/>
      <c r="Z25" s="7"/>
      <c r="AA25" s="7"/>
      <c r="AB25" s="7"/>
    </row>
    <row r="26" spans="2:29">
      <c r="B26" s="11"/>
      <c r="C26" s="41" t="s">
        <v>8</v>
      </c>
      <c r="D26" s="4">
        <v>1</v>
      </c>
      <c r="E26" s="5"/>
      <c r="F26" s="12"/>
      <c r="H26" s="12"/>
      <c r="I26" s="31" t="s">
        <v>139</v>
      </c>
      <c r="J26" s="1"/>
      <c r="K26" s="32">
        <v>264800</v>
      </c>
      <c r="L26" s="11"/>
      <c r="N26" s="11"/>
      <c r="O26" s="58" t="s">
        <v>139</v>
      </c>
      <c r="P26" s="59">
        <v>503600</v>
      </c>
      <c r="Q26" s="11"/>
      <c r="S26" s="11"/>
      <c r="T26" s="35"/>
      <c r="U26" s="44" t="s">
        <v>14</v>
      </c>
      <c r="V26" s="37">
        <v>24600</v>
      </c>
      <c r="W26" s="11"/>
      <c r="X26" s="7"/>
      <c r="Z26" s="7"/>
      <c r="AA26" s="7"/>
      <c r="AB26" s="7"/>
    </row>
    <row r="27" spans="2:29">
      <c r="B27" s="11"/>
      <c r="C27" s="41" t="s">
        <v>12</v>
      </c>
      <c r="D27" s="4">
        <v>2</v>
      </c>
      <c r="E27" s="5"/>
      <c r="F27" s="12"/>
      <c r="H27" s="12"/>
      <c r="I27" s="31" t="s">
        <v>72</v>
      </c>
      <c r="J27" s="1" t="s">
        <v>90</v>
      </c>
      <c r="K27" s="32">
        <v>19200</v>
      </c>
      <c r="L27" s="11"/>
      <c r="N27" s="11"/>
      <c r="O27" s="58" t="s">
        <v>29</v>
      </c>
      <c r="P27" s="59">
        <v>55955.555555555555</v>
      </c>
      <c r="Q27" s="11"/>
      <c r="S27" s="11"/>
      <c r="T27" s="35"/>
      <c r="U27" s="44" t="s">
        <v>16</v>
      </c>
      <c r="V27" s="37">
        <v>64400</v>
      </c>
      <c r="W27" s="11"/>
      <c r="X27" s="7"/>
      <c r="Z27" s="7"/>
      <c r="AA27" s="7"/>
      <c r="AB27" s="7"/>
    </row>
    <row r="28" spans="2:29">
      <c r="B28" s="11"/>
      <c r="C28" s="41" t="s">
        <v>15</v>
      </c>
      <c r="D28" s="4">
        <v>1</v>
      </c>
      <c r="E28" s="5"/>
      <c r="F28" s="12"/>
      <c r="H28" s="12"/>
      <c r="I28" s="31" t="s">
        <v>140</v>
      </c>
      <c r="J28" s="1"/>
      <c r="K28" s="32">
        <v>19200</v>
      </c>
      <c r="L28" s="11"/>
      <c r="N28" s="11"/>
      <c r="O28" s="58" t="s">
        <v>30</v>
      </c>
      <c r="P28" s="59">
        <v>120600</v>
      </c>
      <c r="Q28" s="11"/>
      <c r="S28" s="11"/>
      <c r="T28" s="35"/>
      <c r="U28" s="44" t="s">
        <v>19</v>
      </c>
      <c r="V28" s="37">
        <v>23300</v>
      </c>
      <c r="W28" s="11"/>
      <c r="X28" s="7"/>
      <c r="Z28" s="7"/>
      <c r="AA28" s="7"/>
      <c r="AB28" s="7"/>
    </row>
    <row r="29" spans="2:29">
      <c r="B29" s="11"/>
      <c r="C29" s="41" t="s">
        <v>139</v>
      </c>
      <c r="D29" s="4"/>
      <c r="E29" s="5">
        <v>503600</v>
      </c>
      <c r="F29" s="12"/>
      <c r="H29" s="12"/>
      <c r="I29" s="31" t="s">
        <v>61</v>
      </c>
      <c r="J29" s="1" t="s">
        <v>90</v>
      </c>
      <c r="K29" s="32">
        <v>10600</v>
      </c>
      <c r="L29" s="11"/>
      <c r="N29" s="11"/>
      <c r="O29" s="58" t="s">
        <v>31</v>
      </c>
      <c r="P29" s="59">
        <v>8700</v>
      </c>
      <c r="Q29" s="11"/>
      <c r="S29" s="11"/>
      <c r="T29" s="55" t="s">
        <v>29</v>
      </c>
      <c r="U29" s="48"/>
      <c r="V29" s="49">
        <v>55955.555555555555</v>
      </c>
      <c r="W29" s="11"/>
      <c r="X29" s="7"/>
      <c r="Z29" s="7"/>
      <c r="AA29" s="7"/>
      <c r="AB29" s="7"/>
    </row>
    <row r="30" spans="2:29">
      <c r="B30" s="11"/>
      <c r="C30" s="41" t="s">
        <v>1</v>
      </c>
      <c r="D30" s="4">
        <v>1</v>
      </c>
      <c r="E30" s="5"/>
      <c r="F30" s="12"/>
      <c r="H30" s="12"/>
      <c r="I30" s="31" t="s">
        <v>61</v>
      </c>
      <c r="J30" s="1" t="s">
        <v>90</v>
      </c>
      <c r="K30" s="32">
        <v>69300</v>
      </c>
      <c r="L30" s="11"/>
      <c r="N30" s="11"/>
      <c r="O30" s="42" t="s">
        <v>23</v>
      </c>
      <c r="P30" s="43">
        <v>6</v>
      </c>
      <c r="Q30" s="11"/>
      <c r="S30" s="11"/>
      <c r="T30" s="35"/>
      <c r="U30" s="44" t="s">
        <v>2</v>
      </c>
      <c r="V30" s="37">
        <v>19200</v>
      </c>
      <c r="W30" s="11"/>
      <c r="X30" s="7"/>
      <c r="Z30" s="7"/>
      <c r="AA30" s="7"/>
      <c r="AB30" s="7"/>
    </row>
    <row r="31" spans="2:29">
      <c r="B31" s="11"/>
      <c r="C31" s="41" t="s">
        <v>5</v>
      </c>
      <c r="D31" s="4">
        <v>1</v>
      </c>
      <c r="E31" s="5"/>
      <c r="F31" s="12"/>
      <c r="H31" s="12"/>
      <c r="I31" s="31" t="s">
        <v>61</v>
      </c>
      <c r="J31" s="1" t="s">
        <v>90</v>
      </c>
      <c r="K31" s="32">
        <v>121800</v>
      </c>
      <c r="L31" s="11"/>
      <c r="N31" s="11"/>
      <c r="O31" s="42" t="s">
        <v>140</v>
      </c>
      <c r="P31" s="43">
        <v>237400</v>
      </c>
      <c r="Q31" s="11"/>
      <c r="S31" s="11"/>
      <c r="T31" s="35"/>
      <c r="U31" s="44" t="s">
        <v>7</v>
      </c>
      <c r="V31" s="37">
        <v>22100</v>
      </c>
      <c r="W31" s="11"/>
      <c r="X31" s="7"/>
      <c r="Z31" s="7"/>
      <c r="AA31" s="7"/>
      <c r="AB31" s="7"/>
    </row>
    <row r="32" spans="2:29">
      <c r="B32" s="11"/>
      <c r="C32" s="41" t="s">
        <v>12</v>
      </c>
      <c r="D32" s="4">
        <v>4</v>
      </c>
      <c r="E32" s="5"/>
      <c r="F32" s="12"/>
      <c r="H32" s="12"/>
      <c r="I32" s="31" t="s">
        <v>61</v>
      </c>
      <c r="J32" s="1" t="s">
        <v>90</v>
      </c>
      <c r="K32" s="32">
        <v>126900</v>
      </c>
      <c r="L32" s="11"/>
      <c r="N32" s="11"/>
      <c r="O32" s="42" t="s">
        <v>24</v>
      </c>
      <c r="P32" s="43">
        <v>39566.666666666664</v>
      </c>
      <c r="Q32" s="11"/>
      <c r="S32" s="11"/>
      <c r="T32" s="35"/>
      <c r="U32" s="44" t="s">
        <v>16</v>
      </c>
      <c r="V32" s="37">
        <v>49025</v>
      </c>
      <c r="W32" s="11"/>
      <c r="X32" s="7"/>
      <c r="Z32" s="7"/>
      <c r="AA32" s="7"/>
      <c r="AB32" s="7"/>
    </row>
    <row r="33" spans="2:28">
      <c r="B33" s="11"/>
      <c r="C33" s="41" t="s">
        <v>140</v>
      </c>
      <c r="D33" s="4"/>
      <c r="E33" s="5">
        <v>237400</v>
      </c>
      <c r="F33" s="12"/>
      <c r="H33" s="12"/>
      <c r="I33" s="31" t="s">
        <v>141</v>
      </c>
      <c r="J33" s="1"/>
      <c r="K33" s="32">
        <v>328600</v>
      </c>
      <c r="L33" s="11"/>
      <c r="N33" s="11"/>
      <c r="O33" s="42" t="s">
        <v>25</v>
      </c>
      <c r="P33" s="43">
        <v>60400</v>
      </c>
      <c r="Q33" s="11"/>
      <c r="S33" s="11"/>
      <c r="T33" s="55" t="s">
        <v>24</v>
      </c>
      <c r="U33" s="48"/>
      <c r="V33" s="49">
        <v>39566.666666666664</v>
      </c>
      <c r="W33" s="11"/>
      <c r="X33" s="7"/>
      <c r="Z33" s="7"/>
      <c r="AA33" s="7"/>
      <c r="AB33" s="7"/>
    </row>
    <row r="34" spans="2:28">
      <c r="B34" s="11"/>
      <c r="C34" s="41" t="s">
        <v>1</v>
      </c>
      <c r="D34" s="4">
        <v>4</v>
      </c>
      <c r="E34" s="5"/>
      <c r="F34" s="12"/>
      <c r="H34" s="12"/>
      <c r="I34" s="31" t="s">
        <v>66</v>
      </c>
      <c r="J34" s="1" t="s">
        <v>90</v>
      </c>
      <c r="K34" s="32">
        <v>120100</v>
      </c>
      <c r="L34" s="11"/>
      <c r="N34" s="11"/>
      <c r="O34" s="42" t="s">
        <v>27</v>
      </c>
      <c r="P34" s="43">
        <v>19200</v>
      </c>
      <c r="Q34" s="11"/>
      <c r="S34" s="11"/>
      <c r="T34" s="35"/>
      <c r="U34" s="44" t="s">
        <v>2</v>
      </c>
      <c r="V34" s="37">
        <v>82150</v>
      </c>
      <c r="W34" s="11"/>
      <c r="X34" s="7"/>
      <c r="Z34" s="7"/>
      <c r="AA34" s="7"/>
      <c r="AB34" s="7"/>
    </row>
    <row r="35" spans="2:28">
      <c r="B35" s="11"/>
      <c r="C35" s="41" t="s">
        <v>5</v>
      </c>
      <c r="D35" s="4">
        <v>3</v>
      </c>
      <c r="E35" s="5"/>
      <c r="F35" s="12"/>
      <c r="H35" s="12"/>
      <c r="I35" s="31" t="s">
        <v>142</v>
      </c>
      <c r="J35" s="1"/>
      <c r="K35" s="32">
        <v>120100</v>
      </c>
      <c r="L35" s="11"/>
      <c r="N35" s="11"/>
      <c r="O35" s="51" t="s">
        <v>13</v>
      </c>
      <c r="P35" s="52">
        <v>8</v>
      </c>
      <c r="Q35" s="11"/>
      <c r="S35" s="11"/>
      <c r="T35" s="35"/>
      <c r="U35" s="44" t="s">
        <v>7</v>
      </c>
      <c r="V35" s="37">
        <v>28900</v>
      </c>
      <c r="W35" s="11"/>
      <c r="X35" s="7"/>
      <c r="Z35" s="7"/>
      <c r="AA35" s="7"/>
      <c r="AB35" s="7"/>
    </row>
    <row r="36" spans="2:28">
      <c r="B36" s="11"/>
      <c r="C36" s="41" t="s">
        <v>12</v>
      </c>
      <c r="D36" s="4">
        <v>1</v>
      </c>
      <c r="E36" s="5"/>
      <c r="F36" s="12"/>
      <c r="H36" s="12"/>
      <c r="I36" s="31"/>
      <c r="J36" s="70" t="s">
        <v>143</v>
      </c>
      <c r="K36" s="32">
        <v>1309900</v>
      </c>
      <c r="L36" s="11"/>
      <c r="N36" s="11"/>
      <c r="O36" s="51" t="s">
        <v>141</v>
      </c>
      <c r="P36" s="52">
        <v>481700</v>
      </c>
      <c r="Q36" s="11"/>
      <c r="S36" s="11"/>
      <c r="T36" s="35"/>
      <c r="U36" s="44" t="s">
        <v>16</v>
      </c>
      <c r="V36" s="37">
        <v>66400</v>
      </c>
      <c r="W36" s="11"/>
      <c r="X36" s="7"/>
      <c r="Z36" s="7"/>
      <c r="AA36" s="7"/>
      <c r="AB36" s="7"/>
    </row>
    <row r="37" spans="2:28">
      <c r="B37" s="11"/>
      <c r="C37" s="41" t="s">
        <v>141</v>
      </c>
      <c r="D37" s="4"/>
      <c r="E37" s="5">
        <v>481700</v>
      </c>
      <c r="F37" s="12"/>
      <c r="H37" s="12"/>
      <c r="I37" s="31" t="s">
        <v>51</v>
      </c>
      <c r="J37" s="1" t="s">
        <v>91</v>
      </c>
      <c r="K37" s="32">
        <v>41000</v>
      </c>
      <c r="L37" s="11"/>
      <c r="N37" s="11"/>
      <c r="O37" s="51" t="s">
        <v>18</v>
      </c>
      <c r="P37" s="52">
        <v>60212.5</v>
      </c>
      <c r="Q37" s="11"/>
      <c r="S37" s="11"/>
      <c r="T37" s="55" t="s">
        <v>18</v>
      </c>
      <c r="U37" s="48"/>
      <c r="V37" s="49">
        <v>60212.5</v>
      </c>
      <c r="W37" s="11"/>
      <c r="X37" s="7"/>
      <c r="Z37" s="7"/>
      <c r="AA37" s="7"/>
      <c r="AB37" s="7"/>
    </row>
    <row r="38" spans="2:28">
      <c r="B38" s="11"/>
      <c r="C38" s="41" t="s">
        <v>1</v>
      </c>
      <c r="D38" s="4">
        <v>1</v>
      </c>
      <c r="E38" s="5"/>
      <c r="F38" s="12"/>
      <c r="H38" s="12"/>
      <c r="I38" s="31" t="s">
        <v>136</v>
      </c>
      <c r="J38" s="1"/>
      <c r="K38" s="32">
        <v>41000</v>
      </c>
      <c r="L38" s="11"/>
      <c r="N38" s="11"/>
      <c r="O38" s="51" t="s">
        <v>20</v>
      </c>
      <c r="P38" s="52">
        <v>126900</v>
      </c>
      <c r="Q38" s="11"/>
      <c r="S38" s="11"/>
      <c r="T38" s="35"/>
      <c r="U38" s="44" t="s">
        <v>2</v>
      </c>
      <c r="V38" s="37">
        <v>120100</v>
      </c>
      <c r="W38" s="11"/>
      <c r="X38" s="7"/>
      <c r="Z38" s="7"/>
      <c r="AA38" s="7"/>
      <c r="AB38" s="7"/>
    </row>
    <row r="39" spans="2:28">
      <c r="B39" s="11"/>
      <c r="C39" s="41" t="s">
        <v>8</v>
      </c>
      <c r="D39" s="4">
        <v>1</v>
      </c>
      <c r="E39" s="5"/>
      <c r="F39" s="12"/>
      <c r="H39" s="12"/>
      <c r="I39" s="31" t="s">
        <v>57</v>
      </c>
      <c r="J39" s="1" t="s">
        <v>91</v>
      </c>
      <c r="K39" s="32">
        <v>101200</v>
      </c>
      <c r="L39" s="11"/>
      <c r="N39" s="11"/>
      <c r="O39" s="51" t="s">
        <v>22</v>
      </c>
      <c r="P39" s="52">
        <v>10600</v>
      </c>
      <c r="Q39" s="11"/>
      <c r="S39" s="11"/>
      <c r="T39" s="35"/>
      <c r="U39" s="44" t="s">
        <v>14</v>
      </c>
      <c r="V39" s="37">
        <v>66700</v>
      </c>
      <c r="W39" s="11"/>
      <c r="X39" s="7"/>
      <c r="Z39" s="7"/>
      <c r="AA39" s="7"/>
      <c r="AB39" s="7"/>
    </row>
    <row r="40" spans="2:28">
      <c r="B40" s="11"/>
      <c r="C40" s="41" t="s">
        <v>5</v>
      </c>
      <c r="D40" s="4">
        <v>3</v>
      </c>
      <c r="E40" s="5"/>
      <c r="F40" s="12"/>
      <c r="H40" s="12"/>
      <c r="I40" s="31" t="s">
        <v>138</v>
      </c>
      <c r="J40" s="1"/>
      <c r="K40" s="32">
        <v>101200</v>
      </c>
      <c r="L40" s="11"/>
      <c r="N40" s="11"/>
      <c r="O40" s="56" t="s">
        <v>45</v>
      </c>
      <c r="P40" s="57">
        <v>6</v>
      </c>
      <c r="Q40" s="11"/>
      <c r="S40" s="11"/>
      <c r="T40" s="35"/>
      <c r="U40" s="44" t="s">
        <v>7</v>
      </c>
      <c r="V40" s="37">
        <v>77766.666666666672</v>
      </c>
      <c r="W40" s="11"/>
      <c r="X40" s="7"/>
      <c r="Z40" s="7"/>
      <c r="AA40" s="7"/>
      <c r="AB40" s="7"/>
    </row>
    <row r="41" spans="2:28">
      <c r="B41" s="11"/>
      <c r="C41" s="41" t="s">
        <v>12</v>
      </c>
      <c r="D41" s="4">
        <v>1</v>
      </c>
      <c r="E41" s="5"/>
      <c r="F41" s="12"/>
      <c r="H41" s="12"/>
      <c r="I41" s="31" t="s">
        <v>60</v>
      </c>
      <c r="J41" s="1" t="s">
        <v>91</v>
      </c>
      <c r="K41" s="32">
        <v>62100</v>
      </c>
      <c r="L41" s="11"/>
      <c r="N41" s="11"/>
      <c r="O41" s="56" t="s">
        <v>142</v>
      </c>
      <c r="P41" s="57">
        <v>488400</v>
      </c>
      <c r="Q41" s="11"/>
      <c r="S41" s="11"/>
      <c r="T41" s="35"/>
      <c r="U41" s="44" t="s">
        <v>16</v>
      </c>
      <c r="V41" s="37">
        <v>68300</v>
      </c>
      <c r="W41" s="11"/>
      <c r="X41" s="7"/>
      <c r="Z41" s="7"/>
      <c r="AA41" s="7"/>
      <c r="AB41" s="7"/>
    </row>
    <row r="42" spans="2:28">
      <c r="B42" s="11"/>
      <c r="C42" s="41" t="s">
        <v>142</v>
      </c>
      <c r="D42" s="4"/>
      <c r="E42" s="5">
        <v>488400</v>
      </c>
      <c r="F42" s="12"/>
      <c r="H42" s="12"/>
      <c r="I42" s="31" t="s">
        <v>139</v>
      </c>
      <c r="J42" s="1"/>
      <c r="K42" s="32">
        <v>62100</v>
      </c>
      <c r="L42" s="11"/>
      <c r="N42" s="11"/>
      <c r="O42" s="56" t="s">
        <v>6</v>
      </c>
      <c r="P42" s="57">
        <v>81400</v>
      </c>
      <c r="Q42" s="11"/>
      <c r="S42" s="11"/>
      <c r="T42" s="55" t="s">
        <v>6</v>
      </c>
      <c r="U42" s="48"/>
      <c r="V42" s="49">
        <v>81400</v>
      </c>
      <c r="W42" s="11"/>
      <c r="X42" s="7"/>
      <c r="Z42" s="7"/>
      <c r="AA42" s="7"/>
      <c r="AB42" s="7"/>
    </row>
    <row r="43" spans="2:28">
      <c r="B43" s="11"/>
      <c r="C43" s="41" t="s">
        <v>17</v>
      </c>
      <c r="D43" s="4">
        <v>50</v>
      </c>
      <c r="E43" s="5"/>
      <c r="F43" s="12"/>
      <c r="H43" s="12"/>
      <c r="I43" s="31"/>
      <c r="J43" s="71" t="s">
        <v>144</v>
      </c>
      <c r="K43" s="32">
        <v>204300</v>
      </c>
      <c r="L43" s="11"/>
      <c r="N43" s="11"/>
      <c r="O43" s="56" t="s">
        <v>9</v>
      </c>
      <c r="P43" s="57">
        <v>120100</v>
      </c>
      <c r="Q43" s="11"/>
      <c r="S43" s="11"/>
      <c r="T43" s="60" t="s">
        <v>40</v>
      </c>
      <c r="U43" s="61"/>
      <c r="V43" s="62">
        <v>61114</v>
      </c>
      <c r="W43" s="11"/>
      <c r="X43" s="7"/>
      <c r="Z43" s="7"/>
      <c r="AA43" s="7"/>
      <c r="AB43" s="7"/>
    </row>
    <row r="44" spans="2:28">
      <c r="B44" s="11"/>
      <c r="C44" s="41" t="s">
        <v>41</v>
      </c>
      <c r="D44" s="4"/>
      <c r="E44" s="5">
        <v>3055700</v>
      </c>
      <c r="F44" s="12"/>
      <c r="H44" s="12"/>
      <c r="I44" s="31" t="s">
        <v>54</v>
      </c>
      <c r="J44" s="1" t="s">
        <v>92</v>
      </c>
      <c r="K44" s="32">
        <v>25600</v>
      </c>
      <c r="L44" s="11"/>
      <c r="N44" s="11"/>
      <c r="O44" s="56" t="s">
        <v>11</v>
      </c>
      <c r="P44" s="57">
        <v>66700</v>
      </c>
      <c r="Q44" s="11"/>
      <c r="S44" s="11"/>
      <c r="T44" s="11"/>
      <c r="U44" s="11"/>
      <c r="V44" s="13"/>
      <c r="W44" s="11"/>
      <c r="X44" s="7"/>
      <c r="Z44" s="7"/>
      <c r="AA44" s="7"/>
      <c r="AB44" s="7"/>
    </row>
    <row r="45" spans="2:28">
      <c r="B45" s="11"/>
      <c r="C45" s="12"/>
      <c r="D45" s="12"/>
      <c r="E45" s="12"/>
      <c r="F45" s="12"/>
      <c r="H45" s="12"/>
      <c r="I45" s="31" t="s">
        <v>137</v>
      </c>
      <c r="J45" s="1"/>
      <c r="K45" s="32">
        <v>25600</v>
      </c>
      <c r="L45" s="11"/>
      <c r="N45" s="11"/>
      <c r="O45" s="63" t="s">
        <v>17</v>
      </c>
      <c r="P45" s="64">
        <v>50</v>
      </c>
      <c r="Q45" s="11"/>
      <c r="S45" s="11"/>
      <c r="V45" s="6"/>
      <c r="W45" s="11"/>
      <c r="X45" s="7"/>
      <c r="Z45" s="7"/>
      <c r="AA45" s="7"/>
      <c r="AB45" s="7"/>
    </row>
    <row r="46" spans="2:28">
      <c r="H46" s="12"/>
      <c r="I46" s="31" t="s">
        <v>57</v>
      </c>
      <c r="J46" s="1" t="s">
        <v>92</v>
      </c>
      <c r="K46" s="32">
        <v>34500</v>
      </c>
      <c r="L46" s="11"/>
      <c r="N46" s="11"/>
      <c r="O46" s="65" t="s">
        <v>41</v>
      </c>
      <c r="P46" s="66">
        <v>3055700</v>
      </c>
      <c r="Q46" s="11"/>
      <c r="S46" s="11"/>
      <c r="V46" s="6"/>
      <c r="W46" s="11"/>
      <c r="X46" s="7"/>
      <c r="Z46" s="7"/>
      <c r="AA46" s="7"/>
      <c r="AB46" s="7"/>
    </row>
    <row r="47" spans="2:28">
      <c r="H47" s="12"/>
      <c r="I47" s="31" t="s">
        <v>57</v>
      </c>
      <c r="J47" s="1" t="s">
        <v>92</v>
      </c>
      <c r="K47" s="32">
        <v>43000</v>
      </c>
      <c r="L47" s="11"/>
      <c r="N47" s="11"/>
      <c r="O47" s="63" t="s">
        <v>40</v>
      </c>
      <c r="P47" s="64">
        <v>61114</v>
      </c>
      <c r="Q47" s="11"/>
      <c r="S47" s="11"/>
      <c r="V47" s="6"/>
      <c r="W47" s="11"/>
      <c r="X47" s="7"/>
      <c r="Z47" s="7"/>
      <c r="AA47" s="7"/>
      <c r="AB47" s="7"/>
    </row>
    <row r="48" spans="2:28">
      <c r="H48" s="12"/>
      <c r="I48" s="31" t="s">
        <v>57</v>
      </c>
      <c r="J48" s="1" t="s">
        <v>92</v>
      </c>
      <c r="K48" s="32">
        <v>84700</v>
      </c>
      <c r="L48" s="11"/>
      <c r="N48" s="11"/>
      <c r="O48" s="63" t="s">
        <v>43</v>
      </c>
      <c r="P48" s="64">
        <v>126900</v>
      </c>
      <c r="Q48" s="11"/>
      <c r="S48" s="11"/>
      <c r="V48" s="6"/>
      <c r="W48" s="11"/>
      <c r="X48" s="7"/>
      <c r="Z48" s="7"/>
      <c r="AA48" s="7"/>
      <c r="AB48" s="7"/>
    </row>
    <row r="49" spans="8:29" ht="14.25" thickBot="1">
      <c r="H49" s="12"/>
      <c r="I49" s="31" t="s">
        <v>138</v>
      </c>
      <c r="J49" s="1"/>
      <c r="K49" s="32">
        <v>162200</v>
      </c>
      <c r="L49" s="11"/>
      <c r="N49" s="11"/>
      <c r="O49" s="67" t="s">
        <v>44</v>
      </c>
      <c r="P49" s="68">
        <v>8700</v>
      </c>
      <c r="Q49" s="11"/>
      <c r="S49" s="11"/>
      <c r="V49" s="6"/>
      <c r="W49" s="11"/>
      <c r="X49" s="7"/>
      <c r="Z49" s="7"/>
      <c r="AA49" s="7"/>
      <c r="AB49" s="7"/>
    </row>
    <row r="50" spans="8:29">
      <c r="H50" s="12"/>
      <c r="I50" s="31" t="s">
        <v>60</v>
      </c>
      <c r="J50" s="1" t="s">
        <v>92</v>
      </c>
      <c r="K50" s="32">
        <v>24600</v>
      </c>
      <c r="L50" s="11"/>
      <c r="N50" s="11"/>
      <c r="O50" s="11"/>
      <c r="P50" s="13"/>
      <c r="Q50" s="11"/>
      <c r="S50" s="11"/>
      <c r="V50" s="6"/>
      <c r="W50" s="11"/>
      <c r="X50" s="7"/>
      <c r="Z50" s="7"/>
      <c r="AA50" s="7"/>
      <c r="AB50" s="7"/>
    </row>
    <row r="51" spans="8:29">
      <c r="H51" s="12"/>
      <c r="I51" s="31" t="s">
        <v>139</v>
      </c>
      <c r="J51" s="1"/>
      <c r="K51" s="32">
        <v>24600</v>
      </c>
      <c r="L51" s="11"/>
      <c r="N51" s="6"/>
      <c r="P51" s="6"/>
      <c r="Q51" s="6"/>
      <c r="S51" s="6"/>
      <c r="V51" s="6"/>
      <c r="W51" s="6"/>
      <c r="X51" s="7"/>
      <c r="Z51" s="7"/>
      <c r="AA51" s="7"/>
      <c r="AB51" s="7"/>
    </row>
    <row r="52" spans="8:29">
      <c r="H52" s="12"/>
      <c r="I52" s="31" t="s">
        <v>66</v>
      </c>
      <c r="J52" s="1" t="s">
        <v>92</v>
      </c>
      <c r="K52" s="32">
        <v>66700</v>
      </c>
      <c r="L52" s="11"/>
      <c r="N52" s="6"/>
      <c r="P52" s="6"/>
      <c r="Q52" s="6"/>
      <c r="S52" s="6"/>
      <c r="V52" s="6"/>
      <c r="W52" s="6"/>
      <c r="X52" s="7"/>
      <c r="Z52" s="7"/>
      <c r="AA52" s="7"/>
      <c r="AB52" s="7"/>
    </row>
    <row r="53" spans="8:29">
      <c r="H53" s="12"/>
      <c r="I53" s="31" t="s">
        <v>142</v>
      </c>
      <c r="J53" s="1"/>
      <c r="K53" s="32">
        <v>66700</v>
      </c>
      <c r="L53" s="11"/>
      <c r="N53" s="6"/>
      <c r="P53" s="6"/>
      <c r="Q53" s="6"/>
      <c r="S53" s="6"/>
      <c r="V53" s="6"/>
      <c r="W53" s="6"/>
      <c r="Y53" s="6"/>
      <c r="AB53" s="6"/>
      <c r="AC53" s="6"/>
    </row>
    <row r="54" spans="8:29">
      <c r="H54" s="12"/>
      <c r="I54" s="31"/>
      <c r="J54" s="71" t="s">
        <v>145</v>
      </c>
      <c r="K54" s="32">
        <v>279100</v>
      </c>
      <c r="L54" s="11"/>
      <c r="N54" s="6"/>
      <c r="P54" s="6"/>
      <c r="Q54" s="6"/>
      <c r="S54" s="6"/>
      <c r="V54" s="6"/>
      <c r="W54" s="6"/>
      <c r="Y54" s="6"/>
      <c r="AB54" s="6"/>
      <c r="AC54" s="6"/>
    </row>
    <row r="55" spans="8:29">
      <c r="H55" s="12"/>
      <c r="I55" s="31" t="s">
        <v>51</v>
      </c>
      <c r="J55" s="1" t="s">
        <v>93</v>
      </c>
      <c r="K55" s="32">
        <v>43800</v>
      </c>
      <c r="L55" s="11"/>
      <c r="N55" s="6"/>
      <c r="P55" s="6"/>
      <c r="Q55" s="6"/>
      <c r="S55" s="6"/>
      <c r="V55" s="6"/>
      <c r="W55" s="6"/>
      <c r="Y55" s="6"/>
      <c r="AB55" s="6"/>
      <c r="AC55" s="6"/>
    </row>
    <row r="56" spans="8:29">
      <c r="H56" s="12"/>
      <c r="I56" s="31" t="s">
        <v>51</v>
      </c>
      <c r="J56" s="1" t="s">
        <v>93</v>
      </c>
      <c r="K56" s="32">
        <v>108800</v>
      </c>
      <c r="L56" s="11"/>
      <c r="N56" s="6"/>
      <c r="P56" s="6"/>
      <c r="Q56" s="6"/>
      <c r="S56" s="6"/>
      <c r="V56" s="6"/>
      <c r="W56" s="6"/>
      <c r="Y56" s="6"/>
      <c r="AB56" s="6"/>
      <c r="AC56" s="6"/>
    </row>
    <row r="57" spans="8:29">
      <c r="H57" s="12"/>
      <c r="I57" s="31" t="s">
        <v>136</v>
      </c>
      <c r="J57" s="1"/>
      <c r="K57" s="32">
        <v>152600</v>
      </c>
      <c r="L57" s="11"/>
      <c r="N57" s="6"/>
      <c r="P57" s="6"/>
      <c r="Q57" s="6"/>
      <c r="S57" s="6"/>
      <c r="V57" s="6"/>
      <c r="W57" s="6"/>
      <c r="Y57" s="6"/>
      <c r="AB57" s="6"/>
      <c r="AC57" s="6"/>
    </row>
    <row r="58" spans="8:29">
      <c r="H58" s="12"/>
      <c r="I58" s="31" t="s">
        <v>57</v>
      </c>
      <c r="J58" s="1" t="s">
        <v>93</v>
      </c>
      <c r="K58" s="32">
        <v>108100</v>
      </c>
      <c r="L58" s="11"/>
      <c r="N58" s="6"/>
      <c r="P58" s="6"/>
      <c r="Q58" s="6"/>
      <c r="S58" s="6"/>
      <c r="V58" s="6"/>
      <c r="W58" s="6"/>
      <c r="Y58" s="6"/>
      <c r="AB58" s="6"/>
      <c r="AC58" s="6"/>
    </row>
    <row r="59" spans="8:29">
      <c r="H59" s="12"/>
      <c r="I59" s="31" t="s">
        <v>138</v>
      </c>
      <c r="J59" s="1"/>
      <c r="K59" s="32">
        <v>108100</v>
      </c>
      <c r="L59" s="11"/>
      <c r="N59" s="6"/>
      <c r="P59" s="6"/>
      <c r="Q59" s="6"/>
      <c r="S59" s="6"/>
      <c r="V59" s="6"/>
      <c r="W59" s="6"/>
      <c r="Y59" s="6"/>
      <c r="AB59" s="6"/>
      <c r="AC59" s="6"/>
    </row>
    <row r="60" spans="8:29">
      <c r="H60" s="12"/>
      <c r="I60" s="31" t="s">
        <v>72</v>
      </c>
      <c r="J60" s="1" t="s">
        <v>93</v>
      </c>
      <c r="K60" s="32">
        <v>22100</v>
      </c>
      <c r="L60" s="11"/>
      <c r="N60" s="6"/>
      <c r="P60" s="6"/>
      <c r="Q60" s="6"/>
      <c r="S60" s="6"/>
      <c r="V60" s="6"/>
      <c r="W60" s="6"/>
      <c r="Y60" s="6"/>
      <c r="AB60" s="6"/>
      <c r="AC60" s="6"/>
    </row>
    <row r="61" spans="8:29">
      <c r="H61" s="12"/>
      <c r="I61" s="31" t="s">
        <v>140</v>
      </c>
      <c r="J61" s="1"/>
      <c r="K61" s="32">
        <v>22100</v>
      </c>
      <c r="L61" s="11"/>
      <c r="N61" s="6"/>
      <c r="P61" s="6"/>
      <c r="Q61" s="6"/>
      <c r="S61" s="6"/>
      <c r="V61" s="6"/>
      <c r="W61" s="6"/>
      <c r="Y61" s="6"/>
      <c r="AB61" s="6"/>
      <c r="AC61" s="6"/>
    </row>
    <row r="62" spans="8:29">
      <c r="H62" s="12"/>
      <c r="I62" s="31" t="s">
        <v>61</v>
      </c>
      <c r="J62" s="1" t="s">
        <v>93</v>
      </c>
      <c r="K62" s="32">
        <v>12500</v>
      </c>
      <c r="L62" s="11"/>
      <c r="N62" s="6"/>
      <c r="P62" s="6"/>
      <c r="Q62" s="6"/>
      <c r="S62" s="6"/>
      <c r="V62" s="6"/>
      <c r="W62" s="6"/>
      <c r="Y62" s="6"/>
      <c r="AB62" s="6"/>
      <c r="AC62" s="6"/>
    </row>
    <row r="63" spans="8:29">
      <c r="H63" s="12"/>
      <c r="I63" s="31" t="s">
        <v>61</v>
      </c>
      <c r="J63" s="1" t="s">
        <v>93</v>
      </c>
      <c r="K63" s="32">
        <v>14100</v>
      </c>
      <c r="L63" s="11"/>
      <c r="N63" s="6"/>
      <c r="P63" s="6"/>
      <c r="Q63" s="6"/>
      <c r="S63" s="6"/>
      <c r="V63" s="6"/>
      <c r="W63" s="6"/>
      <c r="Y63" s="6"/>
      <c r="AC63" s="6"/>
    </row>
    <row r="64" spans="8:29">
      <c r="H64" s="12"/>
      <c r="I64" s="31" t="s">
        <v>61</v>
      </c>
      <c r="J64" s="1" t="s">
        <v>93</v>
      </c>
      <c r="K64" s="32">
        <v>60100</v>
      </c>
      <c r="L64" s="11"/>
      <c r="N64" s="6"/>
      <c r="P64" s="6"/>
      <c r="Q64" s="6"/>
      <c r="S64" s="6"/>
      <c r="V64" s="6"/>
      <c r="W64" s="6"/>
      <c r="Y64" s="6"/>
      <c r="AC64" s="6"/>
    </row>
    <row r="65" spans="8:29">
      <c r="H65" s="12"/>
      <c r="I65" s="31" t="s">
        <v>141</v>
      </c>
      <c r="J65" s="1"/>
      <c r="K65" s="32">
        <v>86700</v>
      </c>
      <c r="L65" s="11"/>
      <c r="N65" s="6"/>
      <c r="P65" s="6"/>
      <c r="Q65" s="6"/>
      <c r="S65" s="6"/>
      <c r="V65" s="6"/>
      <c r="W65" s="6"/>
      <c r="Y65" s="6"/>
      <c r="AC65" s="6"/>
    </row>
    <row r="66" spans="8:29">
      <c r="H66" s="12"/>
      <c r="I66" s="31" t="s">
        <v>66</v>
      </c>
      <c r="J66" s="1" t="s">
        <v>93</v>
      </c>
      <c r="K66" s="32">
        <v>70300</v>
      </c>
      <c r="L66" s="11"/>
      <c r="N66" s="6"/>
      <c r="P66" s="6"/>
      <c r="Q66" s="6"/>
      <c r="S66" s="6"/>
      <c r="V66" s="6"/>
      <c r="W66" s="6"/>
      <c r="Y66" s="6"/>
      <c r="AC66" s="6"/>
    </row>
    <row r="67" spans="8:29">
      <c r="H67" s="12"/>
      <c r="I67" s="31" t="s">
        <v>66</v>
      </c>
      <c r="J67" s="1" t="s">
        <v>93</v>
      </c>
      <c r="K67" s="32">
        <v>79200</v>
      </c>
      <c r="L67" s="11"/>
      <c r="N67" s="6"/>
      <c r="P67" s="6"/>
      <c r="Q67" s="6"/>
      <c r="S67" s="6"/>
      <c r="V67" s="6"/>
      <c r="W67" s="6"/>
      <c r="Y67" s="6"/>
      <c r="AC67" s="6"/>
    </row>
    <row r="68" spans="8:29">
      <c r="H68" s="12"/>
      <c r="I68" s="31" t="s">
        <v>66</v>
      </c>
      <c r="J68" s="1" t="s">
        <v>93</v>
      </c>
      <c r="K68" s="32">
        <v>83800</v>
      </c>
      <c r="L68" s="11"/>
      <c r="N68" s="6"/>
      <c r="P68" s="6"/>
      <c r="Q68" s="6"/>
      <c r="S68" s="6"/>
      <c r="V68" s="6"/>
      <c r="W68" s="6"/>
      <c r="Y68" s="6"/>
      <c r="AC68" s="6"/>
    </row>
    <row r="69" spans="8:29">
      <c r="H69" s="12"/>
      <c r="I69" s="31" t="s">
        <v>142</v>
      </c>
      <c r="J69" s="1"/>
      <c r="K69" s="32">
        <v>233300</v>
      </c>
      <c r="L69" s="11"/>
      <c r="N69" s="6"/>
      <c r="P69" s="6"/>
      <c r="Q69" s="6"/>
      <c r="S69" s="6"/>
      <c r="V69" s="6"/>
      <c r="W69" s="6"/>
      <c r="Y69" s="6"/>
      <c r="AC69" s="6"/>
    </row>
    <row r="70" spans="8:29">
      <c r="H70" s="12"/>
      <c r="I70" s="31"/>
      <c r="J70" s="71" t="s">
        <v>146</v>
      </c>
      <c r="K70" s="32">
        <v>602800</v>
      </c>
      <c r="L70" s="11"/>
      <c r="N70" s="6"/>
      <c r="P70" s="6"/>
      <c r="Q70" s="6"/>
      <c r="S70" s="6"/>
      <c r="V70" s="6"/>
      <c r="W70" s="6"/>
      <c r="Y70" s="6"/>
      <c r="AC70" s="6"/>
    </row>
    <row r="71" spans="8:29">
      <c r="H71" s="12"/>
      <c r="I71" s="31" t="s">
        <v>54</v>
      </c>
      <c r="J71" s="1" t="s">
        <v>94</v>
      </c>
      <c r="K71" s="32">
        <v>66800</v>
      </c>
      <c r="L71" s="11"/>
      <c r="N71" s="6"/>
      <c r="P71" s="6"/>
      <c r="Q71" s="6"/>
      <c r="S71" s="6"/>
      <c r="V71" s="6"/>
      <c r="W71" s="6"/>
      <c r="Y71" s="6"/>
      <c r="AC71" s="6"/>
    </row>
    <row r="72" spans="8:29">
      <c r="H72" s="12"/>
      <c r="I72" s="31" t="s">
        <v>137</v>
      </c>
      <c r="J72" s="1"/>
      <c r="K72" s="32">
        <v>66800</v>
      </c>
      <c r="L72" s="11"/>
      <c r="N72" s="6"/>
      <c r="P72" s="6"/>
      <c r="Q72" s="6"/>
      <c r="S72" s="6"/>
      <c r="V72" s="6"/>
      <c r="W72" s="6"/>
      <c r="Y72" s="6"/>
      <c r="AC72" s="6"/>
    </row>
    <row r="73" spans="8:29">
      <c r="H73" s="12"/>
      <c r="I73" s="31" t="s">
        <v>60</v>
      </c>
      <c r="J73" s="1" t="s">
        <v>94</v>
      </c>
      <c r="K73" s="32">
        <v>34900</v>
      </c>
      <c r="L73" s="11"/>
      <c r="N73" s="6"/>
      <c r="P73" s="6"/>
      <c r="Q73" s="6"/>
      <c r="S73" s="6"/>
      <c r="V73" s="6"/>
      <c r="W73" s="6"/>
      <c r="Y73" s="6"/>
      <c r="AC73" s="6"/>
    </row>
    <row r="74" spans="8:29">
      <c r="H74" s="12"/>
      <c r="I74" s="31" t="s">
        <v>60</v>
      </c>
      <c r="J74" s="1" t="s">
        <v>94</v>
      </c>
      <c r="K74" s="32">
        <v>93900</v>
      </c>
      <c r="L74" s="11"/>
      <c r="N74" s="6"/>
      <c r="P74" s="6"/>
      <c r="Q74" s="6"/>
      <c r="S74" s="6"/>
      <c r="V74" s="6"/>
      <c r="W74" s="6"/>
      <c r="Y74" s="6"/>
      <c r="AC74" s="6"/>
    </row>
    <row r="75" spans="8:29">
      <c r="H75" s="12"/>
      <c r="I75" s="31" t="s">
        <v>139</v>
      </c>
      <c r="J75" s="1"/>
      <c r="K75" s="32">
        <v>128800</v>
      </c>
      <c r="L75" s="11"/>
      <c r="N75" s="6"/>
      <c r="P75" s="6"/>
      <c r="Q75" s="6"/>
      <c r="S75" s="6"/>
      <c r="V75" s="6"/>
      <c r="W75" s="6"/>
      <c r="Y75" s="6"/>
      <c r="AC75" s="6"/>
    </row>
    <row r="76" spans="8:29">
      <c r="H76" s="12"/>
      <c r="I76" s="31" t="s">
        <v>72</v>
      </c>
      <c r="J76" s="1" t="s">
        <v>94</v>
      </c>
      <c r="K76" s="32">
        <v>21800</v>
      </c>
      <c r="L76" s="11"/>
      <c r="N76" s="6"/>
      <c r="P76" s="6"/>
      <c r="Q76" s="6"/>
      <c r="S76" s="6"/>
      <c r="V76" s="6"/>
      <c r="W76" s="6"/>
      <c r="Y76" s="6"/>
      <c r="AC76" s="6"/>
    </row>
    <row r="77" spans="8:29">
      <c r="H77" s="12"/>
      <c r="I77" s="31" t="s">
        <v>72</v>
      </c>
      <c r="J77" s="1" t="s">
        <v>94</v>
      </c>
      <c r="K77" s="32">
        <v>53800</v>
      </c>
      <c r="L77" s="11"/>
      <c r="N77" s="6"/>
      <c r="P77" s="6"/>
      <c r="Q77" s="6"/>
      <c r="S77" s="6"/>
      <c r="V77" s="6"/>
      <c r="W77" s="6"/>
      <c r="Y77" s="6"/>
      <c r="AC77" s="6"/>
    </row>
    <row r="78" spans="8:29">
      <c r="H78" s="12"/>
      <c r="I78" s="31" t="s">
        <v>72</v>
      </c>
      <c r="J78" s="1" t="s">
        <v>94</v>
      </c>
      <c r="K78" s="32">
        <v>60100</v>
      </c>
      <c r="L78" s="11"/>
      <c r="N78" s="6"/>
      <c r="P78" s="6"/>
      <c r="Q78" s="6"/>
      <c r="S78" s="6"/>
      <c r="V78" s="6"/>
      <c r="W78" s="6"/>
      <c r="Y78" s="6"/>
      <c r="AC78" s="6"/>
    </row>
    <row r="79" spans="8:29">
      <c r="H79" s="12"/>
      <c r="I79" s="31" t="s">
        <v>72</v>
      </c>
      <c r="J79" s="1" t="s">
        <v>94</v>
      </c>
      <c r="K79" s="32">
        <v>60400</v>
      </c>
      <c r="L79" s="11"/>
      <c r="N79" s="6"/>
      <c r="P79" s="6"/>
      <c r="Q79" s="6"/>
      <c r="S79" s="6"/>
      <c r="V79" s="6"/>
      <c r="W79" s="6"/>
      <c r="Y79" s="6"/>
      <c r="AC79" s="6"/>
    </row>
    <row r="80" spans="8:29">
      <c r="H80" s="12"/>
      <c r="I80" s="31" t="s">
        <v>140</v>
      </c>
      <c r="J80" s="1"/>
      <c r="K80" s="32">
        <v>196100</v>
      </c>
      <c r="L80" s="11"/>
      <c r="N80" s="6"/>
      <c r="P80" s="6"/>
      <c r="Q80" s="6"/>
      <c r="S80" s="6"/>
      <c r="V80" s="6"/>
      <c r="W80" s="6"/>
      <c r="Y80" s="6"/>
      <c r="AC80" s="6"/>
    </row>
    <row r="81" spans="8:29">
      <c r="H81" s="12"/>
      <c r="I81" s="31" t="s">
        <v>61</v>
      </c>
      <c r="J81" s="1" t="s">
        <v>94</v>
      </c>
      <c r="K81" s="32">
        <v>66400</v>
      </c>
      <c r="L81" s="11"/>
      <c r="N81" s="6"/>
      <c r="P81" s="6"/>
      <c r="Q81" s="6"/>
      <c r="S81" s="6"/>
      <c r="V81" s="6"/>
      <c r="W81" s="6"/>
      <c r="Y81" s="6"/>
      <c r="AC81" s="6"/>
    </row>
    <row r="82" spans="8:29">
      <c r="H82" s="12"/>
      <c r="I82" s="31" t="s">
        <v>141</v>
      </c>
      <c r="J82" s="1"/>
      <c r="K82" s="32">
        <v>66400</v>
      </c>
      <c r="L82" s="11"/>
      <c r="N82" s="6"/>
      <c r="P82" s="6"/>
      <c r="Q82" s="6"/>
      <c r="S82" s="6"/>
      <c r="V82" s="6"/>
      <c r="W82" s="6"/>
      <c r="Y82" s="6"/>
      <c r="AC82" s="6"/>
    </row>
    <row r="83" spans="8:29">
      <c r="H83" s="12"/>
      <c r="I83" s="31" t="s">
        <v>66</v>
      </c>
      <c r="J83" s="1" t="s">
        <v>94</v>
      </c>
      <c r="K83" s="32">
        <v>68300</v>
      </c>
      <c r="L83" s="11"/>
      <c r="N83" s="6"/>
      <c r="P83" s="6"/>
      <c r="Q83" s="6"/>
      <c r="S83" s="6"/>
      <c r="V83" s="6"/>
      <c r="W83" s="6"/>
      <c r="Y83" s="6"/>
      <c r="AC83" s="6"/>
    </row>
    <row r="84" spans="8:29">
      <c r="H84" s="12"/>
      <c r="I84" s="31" t="s">
        <v>142</v>
      </c>
      <c r="J84" s="1"/>
      <c r="K84" s="32">
        <v>68300</v>
      </c>
      <c r="L84" s="11"/>
      <c r="N84" s="6"/>
      <c r="P84" s="6"/>
      <c r="Q84" s="6"/>
      <c r="S84" s="6"/>
      <c r="V84" s="6"/>
      <c r="W84" s="6"/>
      <c r="Y84" s="6"/>
      <c r="AC84" s="6"/>
    </row>
    <row r="85" spans="8:29">
      <c r="H85" s="12"/>
      <c r="I85" s="31"/>
      <c r="J85" s="71" t="s">
        <v>147</v>
      </c>
      <c r="K85" s="32">
        <v>526400</v>
      </c>
      <c r="L85" s="11"/>
      <c r="N85" s="6"/>
      <c r="P85" s="6"/>
      <c r="Q85" s="6"/>
      <c r="S85" s="6"/>
      <c r="V85" s="6"/>
      <c r="W85" s="6"/>
      <c r="Y85" s="6"/>
      <c r="AC85" s="6"/>
    </row>
    <row r="86" spans="8:29">
      <c r="H86" s="12"/>
      <c r="I86" s="31" t="s">
        <v>54</v>
      </c>
      <c r="J86" s="1" t="s">
        <v>95</v>
      </c>
      <c r="K86" s="32">
        <v>17300</v>
      </c>
      <c r="L86" s="11"/>
      <c r="N86" s="6"/>
      <c r="P86" s="6"/>
      <c r="Q86" s="6"/>
      <c r="S86" s="6"/>
      <c r="V86" s="6"/>
      <c r="W86" s="6"/>
      <c r="Y86" s="6"/>
      <c r="AC86" s="6"/>
    </row>
    <row r="87" spans="8:29">
      <c r="H87" s="12"/>
      <c r="I87" s="31" t="s">
        <v>54</v>
      </c>
      <c r="J87" s="1" t="s">
        <v>95</v>
      </c>
      <c r="K87" s="32">
        <v>92600</v>
      </c>
      <c r="L87" s="11"/>
      <c r="N87" s="6"/>
      <c r="P87" s="6"/>
      <c r="Q87" s="6"/>
      <c r="S87" s="6"/>
      <c r="V87" s="6"/>
      <c r="W87" s="6"/>
      <c r="Y87" s="6"/>
      <c r="AC87" s="6"/>
    </row>
    <row r="88" spans="8:29">
      <c r="H88" s="12"/>
      <c r="I88" s="31" t="s">
        <v>137</v>
      </c>
      <c r="J88" s="1"/>
      <c r="K88" s="32">
        <v>109900</v>
      </c>
      <c r="L88" s="11"/>
      <c r="N88" s="6"/>
      <c r="P88" s="6"/>
      <c r="Q88" s="6"/>
      <c r="S88" s="6"/>
      <c r="V88" s="6"/>
      <c r="W88" s="6"/>
      <c r="Y88" s="6"/>
      <c r="AC88" s="6"/>
    </row>
    <row r="89" spans="8:29">
      <c r="H89" s="12"/>
      <c r="I89" s="31" t="s">
        <v>60</v>
      </c>
      <c r="J89" s="1" t="s">
        <v>95</v>
      </c>
      <c r="K89" s="32">
        <v>23300</v>
      </c>
      <c r="L89" s="11"/>
      <c r="N89" s="6"/>
      <c r="P89" s="6"/>
      <c r="Q89" s="6"/>
      <c r="S89" s="6"/>
      <c r="V89" s="6"/>
      <c r="W89" s="6"/>
      <c r="Y89" s="6"/>
      <c r="AC89" s="6"/>
    </row>
    <row r="90" spans="8:29">
      <c r="H90" s="12"/>
      <c r="I90" s="31" t="s">
        <v>139</v>
      </c>
      <c r="J90" s="1"/>
      <c r="K90" s="32">
        <v>23300</v>
      </c>
      <c r="L90" s="11"/>
      <c r="N90" s="6"/>
      <c r="P90" s="6"/>
      <c r="Q90" s="6"/>
      <c r="S90" s="6"/>
      <c r="W90" s="6"/>
      <c r="Y90" s="6"/>
      <c r="AC90" s="6"/>
    </row>
    <row r="91" spans="8:29">
      <c r="H91" s="12"/>
      <c r="I91" s="31"/>
      <c r="J91" s="71" t="s">
        <v>148</v>
      </c>
      <c r="K91" s="32">
        <v>133200</v>
      </c>
      <c r="L91" s="11"/>
      <c r="N91" s="6"/>
      <c r="P91" s="6"/>
      <c r="Q91" s="6"/>
      <c r="S91" s="6"/>
      <c r="W91" s="6"/>
      <c r="Y91" s="6"/>
      <c r="AC91" s="6"/>
    </row>
    <row r="92" spans="8:29">
      <c r="H92" s="12"/>
      <c r="I92" s="69"/>
      <c r="J92" s="19" t="s">
        <v>41</v>
      </c>
      <c r="K92" s="32">
        <v>3055700</v>
      </c>
      <c r="L92" s="11"/>
      <c r="N92" s="6"/>
      <c r="P92" s="6"/>
      <c r="Q92" s="6"/>
      <c r="S92" s="6"/>
      <c r="W92" s="6"/>
      <c r="Y92" s="6"/>
      <c r="AC92" s="6"/>
    </row>
    <row r="93" spans="8:29">
      <c r="H93" s="12"/>
      <c r="I93" s="12"/>
      <c r="J93" s="12"/>
      <c r="K93" s="12"/>
      <c r="L93" s="11"/>
      <c r="N93" s="6"/>
      <c r="P93" s="6"/>
      <c r="Q93" s="6"/>
      <c r="S93" s="6"/>
      <c r="W93" s="6"/>
      <c r="Y93" s="6"/>
      <c r="AC93" s="6"/>
    </row>
    <row r="94" spans="8:29">
      <c r="N94" s="6"/>
      <c r="P94" s="6"/>
      <c r="Q94" s="6"/>
      <c r="S94" s="6"/>
      <c r="W94" s="6"/>
      <c r="Y94" s="6"/>
      <c r="AC94" s="6"/>
    </row>
    <row r="95" spans="8:29">
      <c r="N95" s="6"/>
      <c r="P95" s="6"/>
      <c r="Q95" s="6"/>
      <c r="S95" s="6"/>
      <c r="W95" s="6"/>
      <c r="Y95" s="6"/>
      <c r="AC95" s="6"/>
    </row>
  </sheetData>
  <mergeCells count="2">
    <mergeCell ref="T5:V5"/>
    <mergeCell ref="Z5:AB5"/>
  </mergeCells>
  <phoneticPr fontId="2"/>
  <pageMargins left="0.75" right="0.75" top="1" bottom="1" header="0.51200000000000001" footer="0.51200000000000001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集計見本</vt:lpstr>
      <vt:lpstr>集計用データ</vt:lpstr>
      <vt:lpstr>課題２</vt:lpstr>
      <vt:lpstr>解答２</vt:lpstr>
    </vt:vector>
  </TitlesOfParts>
  <Company>本音のCAD･CAM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N/T</dc:creator>
  <cp:lastModifiedBy>amaterus</cp:lastModifiedBy>
  <dcterms:created xsi:type="dcterms:W3CDTF">2007-02-18T08:13:20Z</dcterms:created>
  <dcterms:modified xsi:type="dcterms:W3CDTF">2017-04-27T01:41:13Z</dcterms:modified>
</cp:coreProperties>
</file>